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ekfsv101\千葉・第２製造部\松浦\松浦個人\あそび\ﾃﾆｽ\2020\袖ケ浦\理事会\袖小中\"/>
    </mc:Choice>
  </mc:AlternateContent>
  <bookViews>
    <workbookView xWindow="0" yWindow="0" windowWidth="14340" windowHeight="12900"/>
  </bookViews>
  <sheets>
    <sheet name="Sheet1" sheetId="1" r:id="rId1"/>
    <sheet name="申込用紙" sheetId="2" r:id="rId2"/>
  </sheets>
  <definedNames>
    <definedName name="_xlnm._FilterDatabase" localSheetId="1" hidden="1">申込用紙!#REF!</definedName>
    <definedName name="_xlnm.Print_Area" localSheetId="0">Sheet1!$A$1:$D$28</definedName>
    <definedName name="_xlnm.Print_Area" localSheetId="1">申込用紙!$A$1:$G$25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 r="A1" i="2"/>
  <c r="G25" i="2" l="1"/>
  <c r="E24" i="2"/>
  <c r="G24" i="2" s="1"/>
  <c r="H11" i="2" s="1"/>
  <c r="O11" i="2"/>
  <c r="N11" i="2"/>
  <c r="M11" i="2"/>
  <c r="L11" i="2"/>
  <c r="K11" i="2"/>
  <c r="J11" i="2"/>
  <c r="I11" i="2"/>
</calcChain>
</file>

<file path=xl/comments1.xml><?xml version="1.0" encoding="utf-8"?>
<comments xmlns="http://schemas.openxmlformats.org/spreadsheetml/2006/main">
  <authors>
    <author>h.kokita</author>
  </authors>
  <commentList>
    <comment ref="E24" authorId="0" shapeId="0">
      <text>
        <r>
          <rPr>
            <b/>
            <sz val="9"/>
            <color indexed="81"/>
            <rFont val="ＭＳ Ｐゴシック"/>
            <family val="3"/>
            <charset val="128"/>
          </rPr>
          <t xml:space="preserve">自動計算します
</t>
        </r>
      </text>
    </comment>
    <comment ref="G24" authorId="0" shapeId="0">
      <text>
        <r>
          <rPr>
            <b/>
            <sz val="9"/>
            <color indexed="81"/>
            <rFont val="ＭＳ Ｐゴシック"/>
            <family val="3"/>
            <charset val="128"/>
          </rPr>
          <t>自動計算します</t>
        </r>
      </text>
    </comment>
  </commentList>
</comments>
</file>

<file path=xl/sharedStrings.xml><?xml version="1.0" encoding="utf-8"?>
<sst xmlns="http://schemas.openxmlformats.org/spreadsheetml/2006/main" count="71" uniqueCount="70">
  <si>
    <t>参 加 者 募 集 案 内</t>
    <phoneticPr fontId="1"/>
  </si>
  <si>
    <t>　　　　日ごろの練習の成果をこの大会で試し、そして次の大きな大会へのステップとしてください。</t>
    <phoneticPr fontId="1"/>
  </si>
  <si>
    <t>　　　　皆様のご参加を心からお待ちしております。</t>
    <phoneticPr fontId="1"/>
  </si>
  <si>
    <t>■主　　　催</t>
    <phoneticPr fontId="1"/>
  </si>
  <si>
    <t>■共　　　催</t>
    <phoneticPr fontId="1"/>
  </si>
  <si>
    <t>■使用コート</t>
    <phoneticPr fontId="1"/>
  </si>
  <si>
    <t>■種　　　目</t>
    <phoneticPr fontId="1"/>
  </si>
  <si>
    <t>■試合方式</t>
    <phoneticPr fontId="1"/>
  </si>
  <si>
    <t>■参加資格</t>
    <phoneticPr fontId="1"/>
  </si>
  <si>
    <t>■参加費</t>
    <phoneticPr fontId="1"/>
  </si>
  <si>
    <t>■表　　彰</t>
    <phoneticPr fontId="1"/>
  </si>
  <si>
    <t>■大会期日</t>
    <phoneticPr fontId="1"/>
  </si>
  <si>
    <t>■申込方法</t>
    <phoneticPr fontId="1"/>
  </si>
  <si>
    <t>■申込先</t>
    <phoneticPr fontId="1"/>
  </si>
  <si>
    <t>■振込先</t>
    <phoneticPr fontId="1"/>
  </si>
  <si>
    <t>■締切り</t>
    <phoneticPr fontId="1"/>
  </si>
  <si>
    <t>■問合せ</t>
    <phoneticPr fontId="1"/>
  </si>
  <si>
    <t>■その他</t>
    <phoneticPr fontId="1"/>
  </si>
  <si>
    <t>■WEB</t>
    <phoneticPr fontId="1"/>
  </si>
  <si>
    <t>袖ケ浦市体育協会、市テニス協会</t>
    <phoneticPr fontId="1"/>
  </si>
  <si>
    <t>千葉県テニス協会ジュニア委員会</t>
    <phoneticPr fontId="1"/>
  </si>
  <si>
    <t>袖ケ浦市市営コート（全9面）</t>
    <phoneticPr fontId="1"/>
  </si>
  <si>
    <t>中学生男子、中学生女子</t>
    <phoneticPr fontId="1"/>
  </si>
  <si>
    <t>小学生男子、小学生女子</t>
    <phoneticPr fontId="1"/>
  </si>
  <si>
    <t>小学低学年（4年生以下、男女混成、グリーンボール使用）</t>
    <rPh sb="24" eb="26">
      <t>シヨウ</t>
    </rPh>
    <phoneticPr fontId="1"/>
  </si>
  <si>
    <t>別紙の「参加申込書」に必要事項を記入し、メールで申込願います。</t>
    <rPh sb="24" eb="26">
      <t>モウシコミ</t>
    </rPh>
    <rPh sb="26" eb="27">
      <t>ネガ</t>
    </rPh>
    <phoneticPr fontId="6"/>
  </si>
  <si>
    <t>Eメール： sodegaura_tennis_des@yahoo.co.jp　</t>
    <phoneticPr fontId="6"/>
  </si>
  <si>
    <t>①ちばぎん　袖ケ浦支店　普通　3404787　袖ケ浦市テニス協会</t>
    <phoneticPr fontId="6"/>
  </si>
  <si>
    <t>②ゆうちょ銀行　記号：10590　口座番号：56949721　袖ケ浦市テニス協会</t>
    <rPh sb="5" eb="7">
      <t>ギンコウ</t>
    </rPh>
    <rPh sb="31" eb="35">
      <t>ソデガウラシ</t>
    </rPh>
    <rPh sb="38" eb="40">
      <t>キョウカイ</t>
    </rPh>
    <phoneticPr fontId="6"/>
  </si>
  <si>
    <t>http://hayashi3333.web.fc2.com/</t>
    <phoneticPr fontId="6"/>
  </si>
  <si>
    <t>(１)試合はセルフジャッジです。アウト、フォールト等のコールや、ゲームカウントのアナウンスが</t>
    <rPh sb="3" eb="5">
      <t>シアイ</t>
    </rPh>
    <rPh sb="25" eb="26">
      <t>トウ</t>
    </rPh>
    <phoneticPr fontId="6"/>
  </si>
  <si>
    <t>　　　できるようお願いします。</t>
    <rPh sb="9" eb="15">
      <t>ネ</t>
    </rPh>
    <phoneticPr fontId="6"/>
  </si>
  <si>
    <t>(２)ドローは大会２週間前ころホームページに掲載します。</t>
    <rPh sb="7" eb="9">
      <t>タイカイ</t>
    </rPh>
    <rPh sb="10" eb="13">
      <t>シュウカンマエ</t>
    </rPh>
    <rPh sb="22" eb="24">
      <t>ケイサイ</t>
    </rPh>
    <phoneticPr fontId="6"/>
  </si>
  <si>
    <t>予選：リーグ、決勝：トーナメント</t>
    <rPh sb="0" eb="2">
      <t>ヨセン</t>
    </rPh>
    <rPh sb="7" eb="9">
      <t>ケッショウ</t>
    </rPh>
    <phoneticPr fontId="6"/>
  </si>
  <si>
    <t>どなたでも参加できます</t>
    <rPh sb="5" eb="7">
      <t>サンカ</t>
    </rPh>
    <phoneticPr fontId="6"/>
  </si>
  <si>
    <t>優勝、準優勝、第３位</t>
    <phoneticPr fontId="6"/>
  </si>
  <si>
    <t>（参加者人数で変更）</t>
    <rPh sb="1" eb="4">
      <t>サンカシャ</t>
    </rPh>
    <rPh sb="4" eb="6">
      <t>ニンズウ</t>
    </rPh>
    <rPh sb="7" eb="9">
      <t>ヘンコウ</t>
    </rPh>
    <phoneticPr fontId="6"/>
  </si>
  <si>
    <t>以上</t>
    <rPh sb="0" eb="2">
      <t>イジョウ</t>
    </rPh>
    <phoneticPr fontId="1"/>
  </si>
  <si>
    <t>参 加 申 込 書</t>
    <rPh sb="0" eb="1">
      <t>サン</t>
    </rPh>
    <rPh sb="2" eb="3">
      <t>カ</t>
    </rPh>
    <rPh sb="4" eb="5">
      <t>サル</t>
    </rPh>
    <rPh sb="6" eb="7">
      <t>コミ</t>
    </rPh>
    <rPh sb="8" eb="9">
      <t>ショ</t>
    </rPh>
    <phoneticPr fontId="6"/>
  </si>
  <si>
    <t>クラブ名</t>
    <phoneticPr fontId="6"/>
  </si>
  <si>
    <t>申込者名</t>
    <rPh sb="0" eb="2">
      <t>モウシコミ</t>
    </rPh>
    <rPh sb="2" eb="3">
      <t>シャ</t>
    </rPh>
    <phoneticPr fontId="6"/>
  </si>
  <si>
    <t>代表者名</t>
    <rPh sb="0" eb="1">
      <t>ダイ</t>
    </rPh>
    <rPh sb="1" eb="2">
      <t>オモテ</t>
    </rPh>
    <rPh sb="2" eb="3">
      <t>シャ</t>
    </rPh>
    <rPh sb="3" eb="4">
      <t>メイ</t>
    </rPh>
    <phoneticPr fontId="6"/>
  </si>
  <si>
    <t>入金者名</t>
    <rPh sb="0" eb="2">
      <t>ニュウキン</t>
    </rPh>
    <rPh sb="2" eb="3">
      <t>シャ</t>
    </rPh>
    <phoneticPr fontId="6"/>
  </si>
  <si>
    <t>住　所</t>
    <rPh sb="0" eb="1">
      <t>ジュウ</t>
    </rPh>
    <rPh sb="2" eb="3">
      <t>ショ</t>
    </rPh>
    <phoneticPr fontId="6"/>
  </si>
  <si>
    <t>連絡先</t>
    <rPh sb="0" eb="3">
      <t>レンラクサキ</t>
    </rPh>
    <phoneticPr fontId="6"/>
  </si>
  <si>
    <t>電　話</t>
    <rPh sb="0" eb="1">
      <t>デン</t>
    </rPh>
    <rPh sb="2" eb="3">
      <t>ハナシ</t>
    </rPh>
    <phoneticPr fontId="6"/>
  </si>
  <si>
    <t>メール</t>
    <phoneticPr fontId="6"/>
  </si>
  <si>
    <t>氏　　名</t>
    <phoneticPr fontId="6"/>
  </si>
  <si>
    <t>所　　属</t>
    <rPh sb="0" eb="1">
      <t>トコロ</t>
    </rPh>
    <rPh sb="3" eb="4">
      <t>ゾク</t>
    </rPh>
    <phoneticPr fontId="6"/>
  </si>
  <si>
    <t>種　　目（プルダウンから選択）</t>
    <rPh sb="0" eb="1">
      <t>タネ</t>
    </rPh>
    <rPh sb="3" eb="4">
      <t>メ</t>
    </rPh>
    <rPh sb="12" eb="14">
      <t>センタク</t>
    </rPh>
    <phoneticPr fontId="6"/>
  </si>
  <si>
    <t>その他</t>
    <rPh sb="2" eb="3">
      <t>タ</t>
    </rPh>
    <phoneticPr fontId="6"/>
  </si>
  <si>
    <t>金額</t>
    <rPh sb="0" eb="2">
      <t>キンガク</t>
    </rPh>
    <phoneticPr fontId="6"/>
  </si>
  <si>
    <t>クラブ名</t>
    <rPh sb="3" eb="4">
      <t>メイ</t>
    </rPh>
    <phoneticPr fontId="6"/>
  </si>
  <si>
    <t>代表者</t>
    <rPh sb="0" eb="3">
      <t>ダイヒョウシャ</t>
    </rPh>
    <phoneticPr fontId="6"/>
  </si>
  <si>
    <t>申込者</t>
    <rPh sb="0" eb="2">
      <t>モウシコミ</t>
    </rPh>
    <rPh sb="2" eb="3">
      <t>シャ</t>
    </rPh>
    <phoneticPr fontId="6"/>
  </si>
  <si>
    <t>入金者</t>
    <rPh sb="0" eb="2">
      <t>ニュウキン</t>
    </rPh>
    <rPh sb="2" eb="3">
      <t>シャ</t>
    </rPh>
    <phoneticPr fontId="6"/>
  </si>
  <si>
    <t>住所</t>
    <rPh sb="0" eb="2">
      <t>ジュウショ</t>
    </rPh>
    <phoneticPr fontId="6"/>
  </si>
  <si>
    <t>電話</t>
    <rPh sb="0" eb="2">
      <t>デンワ</t>
    </rPh>
    <phoneticPr fontId="6"/>
  </si>
  <si>
    <t>メール</t>
    <phoneticPr fontId="6"/>
  </si>
  <si>
    <t>合計：</t>
    <rPh sb="0" eb="2">
      <t>ゴウケイ</t>
    </rPh>
    <phoneticPr fontId="6"/>
  </si>
  <si>
    <t>※氏名はフルネームで記入してください。所属は全て記入してください。</t>
    <rPh sb="19" eb="21">
      <t>ショゾク</t>
    </rPh>
    <rPh sb="22" eb="23">
      <t>スベ</t>
    </rPh>
    <rPh sb="24" eb="26">
      <t>キニュウ</t>
    </rPh>
    <phoneticPr fontId="6"/>
  </si>
  <si>
    <t>1,500円</t>
    <rPh sb="5" eb="6">
      <t>エン</t>
    </rPh>
    <phoneticPr fontId="6"/>
  </si>
  <si>
    <r>
      <t xml:space="preserve">2020  第12回 </t>
    </r>
    <r>
      <rPr>
        <b/>
        <sz val="36"/>
        <color rgb="FF0000CC"/>
        <rFont val="Meiryo UI"/>
        <family val="3"/>
        <charset val="128"/>
      </rPr>
      <t>袖ケ浦</t>
    </r>
    <r>
      <rPr>
        <b/>
        <sz val="28"/>
        <color rgb="FF0000CC"/>
        <rFont val="Meiryo UI"/>
        <family val="3"/>
        <charset val="128"/>
      </rPr>
      <t xml:space="preserve"> </t>
    </r>
    <phoneticPr fontId="1"/>
  </si>
  <si>
    <t>ジュニアオープン小中学生大会</t>
    <rPh sb="8" eb="12">
      <t>ショウチュウガクセイ</t>
    </rPh>
    <rPh sb="12" eb="14">
      <t>タイカイ</t>
    </rPh>
    <phoneticPr fontId="1"/>
  </si>
  <si>
    <t>予選：9月6日(日)、最終日：13日(日)、予備日：9月20日(日)、9月21日(月・祝)</t>
    <rPh sb="0" eb="2">
      <t>ヨセン</t>
    </rPh>
    <rPh sb="4" eb="5">
      <t>ガツ</t>
    </rPh>
    <rPh sb="6" eb="7">
      <t>ニチ</t>
    </rPh>
    <rPh sb="8" eb="9">
      <t>ニチ</t>
    </rPh>
    <rPh sb="11" eb="14">
      <t>サイシュウビ</t>
    </rPh>
    <rPh sb="17" eb="18">
      <t>ニチ</t>
    </rPh>
    <rPh sb="19" eb="20">
      <t>ニチ</t>
    </rPh>
    <rPh sb="22" eb="25">
      <t>ヨビビ</t>
    </rPh>
    <rPh sb="27" eb="28">
      <t>ガツ</t>
    </rPh>
    <rPh sb="30" eb="31">
      <t>ニチ</t>
    </rPh>
    <rPh sb="32" eb="33">
      <t>ニチ</t>
    </rPh>
    <rPh sb="36" eb="37">
      <t>ガツ</t>
    </rPh>
    <rPh sb="39" eb="40">
      <t>ニチ</t>
    </rPh>
    <rPh sb="41" eb="42">
      <t>ゲツ</t>
    </rPh>
    <rPh sb="43" eb="44">
      <t>シュク</t>
    </rPh>
    <phoneticPr fontId="6"/>
  </si>
  <si>
    <t>8月7日（金）</t>
    <rPh sb="5" eb="6">
      <t>キン</t>
    </rPh>
    <phoneticPr fontId="6"/>
  </si>
  <si>
    <t>　　　　　ジュニアのテニス愛好者の皆さんこんにちは。今年度も小中学生大会を９月に開催いたします。</t>
    <rPh sb="26" eb="29">
      <t>コンネンド</t>
    </rPh>
    <phoneticPr fontId="1"/>
  </si>
  <si>
    <t>　　　　　なお、新型コロナウイルスの拡散防止のため参加申し込みの際には必ず代表者の連絡先</t>
    <rPh sb="8" eb="10">
      <t>シンガタ</t>
    </rPh>
    <rPh sb="18" eb="20">
      <t>カクサン</t>
    </rPh>
    <rPh sb="20" eb="22">
      <t>ボウシ</t>
    </rPh>
    <rPh sb="25" eb="27">
      <t>サンカ</t>
    </rPh>
    <rPh sb="27" eb="28">
      <t>モウ</t>
    </rPh>
    <rPh sb="29" eb="30">
      <t>コ</t>
    </rPh>
    <rPh sb="32" eb="33">
      <t>サイ</t>
    </rPh>
    <rPh sb="35" eb="36">
      <t>カナラ</t>
    </rPh>
    <rPh sb="37" eb="40">
      <t>ダイヒョウシャ</t>
    </rPh>
    <rPh sb="41" eb="44">
      <t>レンラクサキ</t>
    </rPh>
    <phoneticPr fontId="1"/>
  </si>
  <si>
    <t>　　　（電話番号）を記入してください。</t>
    <rPh sb="4" eb="6">
      <t>デンワ</t>
    </rPh>
    <rPh sb="6" eb="8">
      <t>バンゴウ</t>
    </rPh>
    <rPh sb="10" eb="12">
      <t>キニュウ</t>
    </rPh>
    <phoneticPr fontId="1"/>
  </si>
  <si>
    <t>大会に関する問合せ等は上記参加申込先メルアド（事務局・大鐘）までお願いします。</t>
    <rPh sb="0" eb="2">
      <t>タイカイ</t>
    </rPh>
    <rPh sb="3" eb="4">
      <t>カン</t>
    </rPh>
    <rPh sb="6" eb="8">
      <t>トイアワ</t>
    </rPh>
    <rPh sb="9" eb="10">
      <t>トウ</t>
    </rPh>
    <rPh sb="11" eb="13">
      <t>ジョウキ</t>
    </rPh>
    <rPh sb="13" eb="15">
      <t>サンカ</t>
    </rPh>
    <rPh sb="15" eb="17">
      <t>モウシコミ</t>
    </rPh>
    <rPh sb="17" eb="18">
      <t>サキ</t>
    </rPh>
    <rPh sb="23" eb="26">
      <t>ジムキョク</t>
    </rPh>
    <rPh sb="27" eb="29">
      <t>オオガネ</t>
    </rPh>
    <rPh sb="33" eb="34">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</si>
</sst>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quot;名&quot;"/>
  </numFmts>
  <fonts count="2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36"/>
      <color theme="0"/>
      <name val="Meiryo UI"/>
      <family val="3"/>
      <charset val="128"/>
    </font>
    <font>
      <sz val="12"/>
      <color theme="1"/>
      <name val="Meiryo UI"/>
      <family val="3"/>
      <charset val="128"/>
    </font>
    <font>
      <sz val="12"/>
      <color indexed="8"/>
      <name val="Meiryo UI"/>
      <family val="3"/>
      <charset val="128"/>
    </font>
    <font>
      <sz val="6"/>
      <name val="ＭＳ Ｐゴシック"/>
      <family val="3"/>
      <charset val="128"/>
    </font>
    <font>
      <sz val="12"/>
      <name val="Meiryo UI"/>
      <family val="3"/>
      <charset val="128"/>
    </font>
    <font>
      <sz val="11"/>
      <name val="ＭＳ Ｐゴシック"/>
      <family val="3"/>
      <charset val="128"/>
    </font>
    <font>
      <b/>
      <sz val="28"/>
      <color rgb="FF0000CC"/>
      <name val="Meiryo UI"/>
      <family val="3"/>
      <charset val="128"/>
    </font>
    <font>
      <b/>
      <sz val="36"/>
      <color rgb="FF0000CC"/>
      <name val="Meiryo UI"/>
      <family val="3"/>
      <charset val="128"/>
    </font>
    <font>
      <b/>
      <sz val="11"/>
      <name val="Meiryo UI"/>
      <family val="3"/>
      <charset val="128"/>
    </font>
    <font>
      <b/>
      <sz val="36"/>
      <color indexed="9"/>
      <name val="Meiryo UI"/>
      <family val="3"/>
      <charset val="128"/>
    </font>
    <font>
      <sz val="11"/>
      <name val="Meiryo UI"/>
      <family val="3"/>
      <charset val="128"/>
    </font>
    <font>
      <b/>
      <sz val="10.5"/>
      <color indexed="8"/>
      <name val="Meiryo UI"/>
      <family val="3"/>
      <charset val="128"/>
    </font>
    <font>
      <b/>
      <sz val="12"/>
      <color theme="1"/>
      <name val="Meiryo UI"/>
      <family val="3"/>
      <charset val="128"/>
    </font>
    <font>
      <sz val="12"/>
      <color rgb="FFFF0000"/>
      <name val="Meiryo UI"/>
      <family val="3"/>
      <charset val="128"/>
    </font>
    <font>
      <sz val="10"/>
      <color indexed="8"/>
      <name val="Meiryo UI"/>
      <family val="3"/>
      <charset val="128"/>
    </font>
    <font>
      <sz val="10"/>
      <color indexed="9"/>
      <name val="Meiryo UI"/>
      <family val="3"/>
      <charset val="128"/>
    </font>
    <font>
      <b/>
      <sz val="9"/>
      <color indexed="81"/>
      <name val="ＭＳ Ｐゴシック"/>
      <family val="3"/>
      <charset val="128"/>
    </font>
  </fonts>
  <fills count="4">
    <fill>
      <patternFill patternType="none"/>
    </fill>
    <fill>
      <patternFill patternType="gray125"/>
    </fill>
    <fill>
      <patternFill patternType="lightGray">
        <bgColor rgb="FF0000CC"/>
      </patternFill>
    </fill>
    <fill>
      <patternFill patternType="solid">
        <fgColor rgb="FF0000CC"/>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8" fillId="0" borderId="0">
      <alignment vertical="center"/>
    </xf>
  </cellStyleXfs>
  <cellXfs count="46">
    <xf numFmtId="0" fontId="0" fillId="0" borderId="0" xfId="0">
      <alignment vertical="center"/>
    </xf>
    <xf numFmtId="0" fontId="2" fillId="0" borderId="1" xfId="0" applyFont="1" applyBorder="1">
      <alignment vertical="center"/>
    </xf>
    <xf numFmtId="0" fontId="4" fillId="0" borderId="1" xfId="0" applyFont="1" applyBorder="1">
      <alignment vertical="center"/>
    </xf>
    <xf numFmtId="0" fontId="5" fillId="0" borderId="1" xfId="0" applyFont="1" applyBorder="1" applyAlignment="1">
      <alignment vertical="center"/>
    </xf>
    <xf numFmtId="0" fontId="7" fillId="0" borderId="1" xfId="0" applyFont="1" applyBorder="1" applyAlignment="1">
      <alignment vertical="center"/>
    </xf>
    <xf numFmtId="0" fontId="4" fillId="0" borderId="1" xfId="0" applyFont="1" applyBorder="1" applyAlignment="1">
      <alignment horizontal="center" vertical="center"/>
    </xf>
    <xf numFmtId="0" fontId="11" fillId="0" borderId="0" xfId="1" applyFont="1">
      <alignment vertical="center"/>
    </xf>
    <xf numFmtId="0" fontId="13" fillId="0" borderId="0" xfId="1" applyFont="1">
      <alignment vertical="center"/>
    </xf>
    <xf numFmtId="0" fontId="14" fillId="0" borderId="0" xfId="1" applyFont="1" applyAlignment="1">
      <alignment horizontal="center" vertical="center"/>
    </xf>
    <xf numFmtId="0" fontId="4" fillId="0" borderId="2" xfId="1" applyFont="1" applyBorder="1" applyAlignment="1">
      <alignment horizontal="center" vertical="center" shrinkToFit="1"/>
    </xf>
    <xf numFmtId="0" fontId="4" fillId="0" borderId="2" xfId="1" applyFont="1" applyBorder="1" applyAlignment="1">
      <alignment horizontal="center" vertical="center" wrapText="1"/>
    </xf>
    <xf numFmtId="0" fontId="7" fillId="0" borderId="3" xfId="1" applyNumberFormat="1" applyFont="1" applyBorder="1" applyAlignment="1">
      <alignment horizontal="center" vertical="center"/>
    </xf>
    <xf numFmtId="0" fontId="15" fillId="0" borderId="4" xfId="1" applyFont="1" applyBorder="1" applyAlignment="1">
      <alignment horizontal="center" vertical="center" wrapText="1"/>
    </xf>
    <xf numFmtId="0" fontId="4"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3" fillId="0" borderId="2" xfId="1" applyNumberFormat="1" applyFont="1" applyBorder="1" applyAlignment="1">
      <alignment vertical="center"/>
    </xf>
    <xf numFmtId="0" fontId="7" fillId="0" borderId="2" xfId="1" applyFont="1" applyBorder="1" applyAlignment="1">
      <alignment horizontal="center" vertical="center" shrinkToFit="1"/>
    </xf>
    <xf numFmtId="0" fontId="7" fillId="0" borderId="2" xfId="1" applyFont="1" applyBorder="1" applyAlignment="1">
      <alignment horizontal="center" vertical="center"/>
    </xf>
    <xf numFmtId="5" fontId="13" fillId="0" borderId="2" xfId="1" applyNumberFormat="1" applyFont="1" applyBorder="1">
      <alignment vertical="center"/>
    </xf>
    <xf numFmtId="0" fontId="13" fillId="0" borderId="2" xfId="1" applyFont="1" applyBorder="1">
      <alignment vertical="center"/>
    </xf>
    <xf numFmtId="0" fontId="4" fillId="0" borderId="0" xfId="1" applyFont="1" applyAlignment="1">
      <alignment vertical="center" wrapText="1"/>
    </xf>
    <xf numFmtId="0" fontId="4" fillId="0" borderId="3" xfId="1" applyFont="1" applyBorder="1" applyAlignment="1">
      <alignment horizontal="right" vertical="center" wrapText="1"/>
    </xf>
    <xf numFmtId="176" fontId="4" fillId="0" borderId="10" xfId="1" applyNumberFormat="1" applyFont="1" applyBorder="1" applyAlignment="1">
      <alignment vertical="center" wrapText="1"/>
    </xf>
    <xf numFmtId="0" fontId="4" fillId="0" borderId="10" xfId="1" applyFont="1" applyBorder="1" applyAlignment="1">
      <alignment horizontal="right" vertical="center" wrapText="1"/>
    </xf>
    <xf numFmtId="5" fontId="4" fillId="0" borderId="11" xfId="1" applyNumberFormat="1" applyFont="1" applyBorder="1" applyAlignment="1">
      <alignment horizontal="center" vertical="center" wrapText="1"/>
    </xf>
    <xf numFmtId="0" fontId="16" fillId="0" borderId="0" xfId="1" applyFont="1" applyAlignment="1">
      <alignment vertical="center"/>
    </xf>
    <xf numFmtId="0" fontId="4" fillId="0" borderId="0" xfId="1" applyFont="1" applyAlignment="1">
      <alignment vertical="center"/>
    </xf>
    <xf numFmtId="0" fontId="4" fillId="0" borderId="0" xfId="1" applyFont="1" applyAlignment="1">
      <alignment horizontal="center" vertical="center"/>
    </xf>
    <xf numFmtId="0" fontId="17" fillId="0" borderId="0" xfId="1" applyFont="1" applyAlignment="1">
      <alignment vertical="center"/>
    </xf>
    <xf numFmtId="0" fontId="18" fillId="0" borderId="0" xfId="1" applyFont="1" applyAlignment="1">
      <alignment horizontal="center" vertical="center"/>
    </xf>
    <xf numFmtId="0" fontId="16" fillId="0" borderId="1" xfId="0" applyFont="1" applyBorder="1">
      <alignment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3" fillId="3" borderId="1" xfId="0" applyFont="1" applyFill="1" applyBorder="1" applyAlignment="1">
      <alignment horizontal="center" vertical="center"/>
    </xf>
    <xf numFmtId="0" fontId="7" fillId="0" borderId="2" xfId="1" applyFont="1" applyBorder="1" applyAlignment="1">
      <alignment horizontal="center"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9" fillId="0" borderId="0" xfId="1" applyFont="1" applyAlignment="1">
      <alignment horizontal="center" vertical="center"/>
    </xf>
    <xf numFmtId="0" fontId="10" fillId="0" borderId="0" xfId="1" applyFont="1" applyFill="1" applyAlignment="1">
      <alignment horizontal="center" vertical="center"/>
    </xf>
    <xf numFmtId="0" fontId="12" fillId="2" borderId="0" xfId="1" applyFont="1" applyFill="1" applyAlignment="1">
      <alignment horizontal="center" vertical="center"/>
    </xf>
    <xf numFmtId="0" fontId="4" fillId="0" borderId="2" xfId="1" applyFont="1" applyBorder="1" applyAlignment="1">
      <alignment horizontal="left" vertical="center" wrapText="1"/>
    </xf>
    <xf numFmtId="0" fontId="4" fillId="0" borderId="2" xfId="1" applyFont="1" applyBorder="1" applyAlignment="1">
      <alignment horizontal="left" vertical="center"/>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7" fillId="0" borderId="7"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3"/>
  <sheetViews>
    <sheetView tabSelected="1" zoomScale="80" zoomScaleNormal="80" workbookViewId="0">
      <selection sqref="A1:D1"/>
    </sheetView>
  </sheetViews>
  <sheetFormatPr defaultRowHeight="15.75" x14ac:dyDescent="0.4"/>
  <cols>
    <col min="1" max="1" width="13.125" style="1" customWidth="1"/>
    <col min="2" max="2" width="30.625" style="1" customWidth="1"/>
    <col min="3" max="3" width="13.125" style="1" customWidth="1"/>
    <col min="4" max="4" width="30.625" style="1" customWidth="1"/>
    <col min="5" max="16384" width="9" style="1"/>
  </cols>
  <sheetData>
    <row r="1" spans="1:4" ht="48.75" customHeight="1" x14ac:dyDescent="0.4">
      <c r="A1" s="31" t="s">
        <v>62</v>
      </c>
      <c r="B1" s="31"/>
      <c r="C1" s="31"/>
      <c r="D1" s="31"/>
    </row>
    <row r="2" spans="1:4" ht="48.75" customHeight="1" x14ac:dyDescent="0.4">
      <c r="A2" s="32" t="s">
        <v>63</v>
      </c>
      <c r="B2" s="32"/>
      <c r="C2" s="32"/>
      <c r="D2" s="32"/>
    </row>
    <row r="3" spans="1:4" ht="48.75" customHeight="1" x14ac:dyDescent="0.4">
      <c r="A3" s="33" t="s">
        <v>0</v>
      </c>
      <c r="B3" s="33"/>
      <c r="C3" s="33"/>
      <c r="D3" s="33"/>
    </row>
    <row r="4" spans="1:4" s="2" customFormat="1" ht="21.75" customHeight="1" x14ac:dyDescent="0.4">
      <c r="A4" s="2" t="s">
        <v>66</v>
      </c>
    </row>
    <row r="5" spans="1:4" s="2" customFormat="1" ht="21.75" customHeight="1" x14ac:dyDescent="0.4">
      <c r="A5" s="2" t="s">
        <v>1</v>
      </c>
    </row>
    <row r="6" spans="1:4" s="2" customFormat="1" ht="21.75" customHeight="1" x14ac:dyDescent="0.4">
      <c r="A6" s="2" t="s">
        <v>2</v>
      </c>
    </row>
    <row r="7" spans="1:4" s="2" customFormat="1" ht="21.75" customHeight="1" x14ac:dyDescent="0.4">
      <c r="A7" s="30" t="s">
        <v>67</v>
      </c>
    </row>
    <row r="8" spans="1:4" s="2" customFormat="1" ht="21.75" customHeight="1" x14ac:dyDescent="0.4">
      <c r="A8" s="30" t="s">
        <v>68</v>
      </c>
    </row>
    <row r="9" spans="1:4" s="2" customFormat="1" ht="21.75" customHeight="1" x14ac:dyDescent="0.4"/>
    <row r="10" spans="1:4" s="2" customFormat="1" ht="21.75" customHeight="1" x14ac:dyDescent="0.4">
      <c r="A10" s="2" t="s">
        <v>3</v>
      </c>
      <c r="B10" s="2" t="s">
        <v>19</v>
      </c>
      <c r="C10" s="2" t="s">
        <v>7</v>
      </c>
      <c r="D10" s="3" t="s">
        <v>33</v>
      </c>
    </row>
    <row r="11" spans="1:4" s="2" customFormat="1" ht="21.75" customHeight="1" x14ac:dyDescent="0.4">
      <c r="A11" s="2" t="s">
        <v>4</v>
      </c>
      <c r="B11" s="2" t="s">
        <v>20</v>
      </c>
      <c r="C11" s="2" t="s">
        <v>8</v>
      </c>
      <c r="D11" s="3" t="s">
        <v>34</v>
      </c>
    </row>
    <row r="12" spans="1:4" s="2" customFormat="1" ht="21.75" customHeight="1" x14ac:dyDescent="0.4">
      <c r="A12" s="2" t="s">
        <v>5</v>
      </c>
      <c r="B12" s="2" t="s">
        <v>21</v>
      </c>
      <c r="C12" s="2" t="s">
        <v>9</v>
      </c>
      <c r="D12" s="3" t="s">
        <v>61</v>
      </c>
    </row>
    <row r="13" spans="1:4" s="2" customFormat="1" ht="21.75" customHeight="1" x14ac:dyDescent="0.4">
      <c r="A13" s="2" t="s">
        <v>6</v>
      </c>
      <c r="B13" s="2" t="s">
        <v>22</v>
      </c>
      <c r="C13" s="2" t="s">
        <v>10</v>
      </c>
      <c r="D13" s="3" t="s">
        <v>35</v>
      </c>
    </row>
    <row r="14" spans="1:4" s="2" customFormat="1" ht="21.75" customHeight="1" x14ac:dyDescent="0.4">
      <c r="B14" s="2" t="s">
        <v>23</v>
      </c>
      <c r="D14" s="3" t="s">
        <v>36</v>
      </c>
    </row>
    <row r="15" spans="1:4" s="2" customFormat="1" ht="21.75" customHeight="1" x14ac:dyDescent="0.4">
      <c r="B15" s="2" t="s">
        <v>24</v>
      </c>
    </row>
    <row r="16" spans="1:4" s="2" customFormat="1" ht="21.75" customHeight="1" x14ac:dyDescent="0.4">
      <c r="A16" s="2" t="s">
        <v>11</v>
      </c>
      <c r="B16" s="3" t="s">
        <v>64</v>
      </c>
    </row>
    <row r="17" spans="1:4" s="2" customFormat="1" ht="21.75" customHeight="1" x14ac:dyDescent="0.4">
      <c r="A17" s="2" t="s">
        <v>12</v>
      </c>
      <c r="B17" s="4" t="s">
        <v>25</v>
      </c>
    </row>
    <row r="18" spans="1:4" s="2" customFormat="1" ht="21.75" customHeight="1" x14ac:dyDescent="0.4">
      <c r="A18" s="2" t="s">
        <v>13</v>
      </c>
      <c r="B18" s="3" t="s">
        <v>26</v>
      </c>
    </row>
    <row r="19" spans="1:4" s="2" customFormat="1" ht="21.75" customHeight="1" x14ac:dyDescent="0.4">
      <c r="A19" s="2" t="s">
        <v>14</v>
      </c>
      <c r="B19" s="3" t="s">
        <v>27</v>
      </c>
    </row>
    <row r="20" spans="1:4" s="2" customFormat="1" ht="21.75" customHeight="1" x14ac:dyDescent="0.4">
      <c r="B20" s="3" t="s">
        <v>28</v>
      </c>
    </row>
    <row r="21" spans="1:4" s="2" customFormat="1" ht="21.75" customHeight="1" x14ac:dyDescent="0.4">
      <c r="A21" s="2" t="s">
        <v>15</v>
      </c>
      <c r="B21" s="3" t="s">
        <v>65</v>
      </c>
    </row>
    <row r="22" spans="1:4" s="2" customFormat="1" ht="21.75" customHeight="1" x14ac:dyDescent="0.4">
      <c r="A22" s="2" t="s">
        <v>16</v>
      </c>
      <c r="B22" s="3" t="s">
        <v>69</v>
      </c>
    </row>
    <row r="23" spans="1:4" s="2" customFormat="1" ht="21.75" customHeight="1" x14ac:dyDescent="0.4">
      <c r="A23" s="2" t="s">
        <v>18</v>
      </c>
      <c r="B23" s="3" t="s">
        <v>29</v>
      </c>
    </row>
    <row r="24" spans="1:4" s="2" customFormat="1" ht="21.75" customHeight="1" x14ac:dyDescent="0.4">
      <c r="A24" s="2" t="s">
        <v>17</v>
      </c>
      <c r="B24" s="4" t="s">
        <v>30</v>
      </c>
    </row>
    <row r="25" spans="1:4" s="2" customFormat="1" ht="21.75" customHeight="1" x14ac:dyDescent="0.4">
      <c r="B25" s="4" t="s">
        <v>31</v>
      </c>
    </row>
    <row r="26" spans="1:4" s="2" customFormat="1" ht="21.75" customHeight="1" x14ac:dyDescent="0.4">
      <c r="B26" s="4" t="s">
        <v>32</v>
      </c>
    </row>
    <row r="27" spans="1:4" s="2" customFormat="1" ht="21.75" customHeight="1" x14ac:dyDescent="0.4">
      <c r="D27" s="5" t="s">
        <v>37</v>
      </c>
    </row>
    <row r="28" spans="1:4" s="2" customFormat="1" ht="21.75" customHeight="1" x14ac:dyDescent="0.4"/>
    <row r="29" spans="1:4" s="2" customFormat="1" ht="21.75" customHeight="1" x14ac:dyDescent="0.4"/>
    <row r="30" spans="1:4" s="2" customFormat="1" ht="21.75" customHeight="1" x14ac:dyDescent="0.4"/>
    <row r="31" spans="1:4" s="2" customFormat="1" ht="21.75" customHeight="1" x14ac:dyDescent="0.4"/>
    <row r="32" spans="1:4" s="2" customFormat="1" ht="21.75" customHeight="1" x14ac:dyDescent="0.4"/>
    <row r="33" s="2" customFormat="1" ht="21.75" customHeight="1" x14ac:dyDescent="0.4"/>
    <row r="34" ht="21.75" customHeight="1" x14ac:dyDescent="0.4"/>
    <row r="35" ht="21.75" customHeight="1" x14ac:dyDescent="0.4"/>
    <row r="36" ht="21.75" customHeight="1" x14ac:dyDescent="0.4"/>
    <row r="37" ht="21.75" customHeight="1" x14ac:dyDescent="0.4"/>
    <row r="38" ht="21.75" customHeight="1" x14ac:dyDescent="0.4"/>
    <row r="39" ht="21.75" customHeight="1" x14ac:dyDescent="0.4"/>
    <row r="40" ht="21.75" customHeight="1" x14ac:dyDescent="0.4"/>
    <row r="41" ht="21.75" customHeight="1" x14ac:dyDescent="0.4"/>
    <row r="42" ht="21.75" customHeight="1" x14ac:dyDescent="0.4"/>
    <row r="43" ht="21.75" customHeight="1" x14ac:dyDescent="0.4"/>
    <row r="44" ht="21.75" customHeight="1" x14ac:dyDescent="0.4"/>
    <row r="45" ht="21.75" customHeight="1" x14ac:dyDescent="0.4"/>
    <row r="46" ht="21.75" customHeight="1" x14ac:dyDescent="0.4"/>
    <row r="47" ht="21.75" customHeight="1" x14ac:dyDescent="0.4"/>
    <row r="48" ht="21.75" customHeight="1" x14ac:dyDescent="0.4"/>
    <row r="49" ht="21.75" customHeight="1" x14ac:dyDescent="0.4"/>
    <row r="50" ht="21.75" customHeight="1" x14ac:dyDescent="0.4"/>
    <row r="51" ht="21.75" customHeight="1" x14ac:dyDescent="0.4"/>
    <row r="52" ht="21.75" customHeight="1" x14ac:dyDescent="0.4"/>
    <row r="53" ht="21.75" customHeight="1" x14ac:dyDescent="0.4"/>
    <row r="54" ht="21.75" customHeight="1" x14ac:dyDescent="0.4"/>
    <row r="55" ht="21.75" customHeight="1" x14ac:dyDescent="0.4"/>
    <row r="56" ht="21.75" customHeight="1" x14ac:dyDescent="0.4"/>
    <row r="57" ht="21.75" customHeight="1" x14ac:dyDescent="0.4"/>
    <row r="58" ht="21.75" customHeight="1" x14ac:dyDescent="0.4"/>
    <row r="59" ht="21.75" customHeight="1" x14ac:dyDescent="0.4"/>
    <row r="60" ht="21.75" customHeight="1" x14ac:dyDescent="0.4"/>
    <row r="61" ht="21.75" customHeight="1" x14ac:dyDescent="0.4"/>
    <row r="62" ht="21.75" customHeight="1" x14ac:dyDescent="0.4"/>
    <row r="63" ht="21.75" customHeight="1" x14ac:dyDescent="0.4"/>
    <row r="64" ht="21.75" customHeight="1" x14ac:dyDescent="0.4"/>
    <row r="65" ht="21.75" customHeight="1" x14ac:dyDescent="0.4"/>
    <row r="66" ht="21.75" customHeight="1" x14ac:dyDescent="0.4"/>
    <row r="67" ht="21.75" customHeight="1" x14ac:dyDescent="0.4"/>
    <row r="68" ht="21.75" customHeight="1" x14ac:dyDescent="0.4"/>
    <row r="69" ht="21.75" customHeight="1" x14ac:dyDescent="0.4"/>
    <row r="70" ht="21.75" customHeight="1" x14ac:dyDescent="0.4"/>
    <row r="71" ht="21.75" customHeight="1" x14ac:dyDescent="0.4"/>
    <row r="72" ht="21.75" customHeight="1" x14ac:dyDescent="0.4"/>
    <row r="73" ht="21.75" customHeight="1" x14ac:dyDescent="0.4"/>
    <row r="74" ht="21.75" customHeight="1" x14ac:dyDescent="0.4"/>
    <row r="75" ht="21.75" customHeight="1" x14ac:dyDescent="0.4"/>
    <row r="76" ht="21.75" customHeight="1" x14ac:dyDescent="0.4"/>
    <row r="77" ht="21.75" customHeight="1" x14ac:dyDescent="0.4"/>
    <row r="78" ht="21.75" customHeight="1" x14ac:dyDescent="0.4"/>
    <row r="79" ht="21.75" customHeight="1" x14ac:dyDescent="0.4"/>
    <row r="80" ht="21.75" customHeight="1" x14ac:dyDescent="0.4"/>
    <row r="81" ht="21.75" customHeight="1" x14ac:dyDescent="0.4"/>
    <row r="82" ht="21.75" customHeight="1" x14ac:dyDescent="0.4"/>
    <row r="83" ht="21.75" customHeight="1" x14ac:dyDescent="0.4"/>
    <row r="84" ht="21.75" customHeight="1" x14ac:dyDescent="0.4"/>
    <row r="85" ht="21.75" customHeight="1" x14ac:dyDescent="0.4"/>
    <row r="86" ht="21.75" customHeight="1" x14ac:dyDescent="0.4"/>
    <row r="87" ht="21.75" customHeight="1" x14ac:dyDescent="0.4"/>
    <row r="88" ht="21.75" customHeight="1" x14ac:dyDescent="0.4"/>
    <row r="89" ht="21.75" customHeight="1" x14ac:dyDescent="0.4"/>
    <row r="90" ht="21.75" customHeight="1" x14ac:dyDescent="0.4"/>
    <row r="91" ht="21.75" customHeight="1" x14ac:dyDescent="0.4"/>
    <row r="92" ht="21.75" customHeight="1" x14ac:dyDescent="0.4"/>
    <row r="93" ht="21.75" customHeight="1" x14ac:dyDescent="0.4"/>
    <row r="94" ht="21.75" customHeight="1" x14ac:dyDescent="0.4"/>
    <row r="95" ht="21.75" customHeight="1" x14ac:dyDescent="0.4"/>
    <row r="96" ht="21.75" customHeight="1" x14ac:dyDescent="0.4"/>
    <row r="97" ht="21.75" customHeight="1" x14ac:dyDescent="0.4"/>
    <row r="98" ht="21.75" customHeight="1" x14ac:dyDescent="0.4"/>
    <row r="99" ht="21.75" customHeight="1" x14ac:dyDescent="0.4"/>
    <row r="100" ht="21.75" customHeight="1" x14ac:dyDescent="0.4"/>
    <row r="101" ht="21.75" customHeight="1" x14ac:dyDescent="0.4"/>
    <row r="102" ht="21.75" customHeight="1" x14ac:dyDescent="0.4"/>
    <row r="103" ht="21.75" customHeight="1" x14ac:dyDescent="0.4"/>
    <row r="104" ht="21.75" customHeight="1" x14ac:dyDescent="0.4"/>
    <row r="105" ht="21.75" customHeight="1" x14ac:dyDescent="0.4"/>
    <row r="106" ht="21.75" customHeight="1" x14ac:dyDescent="0.4"/>
    <row r="107" ht="21.75" customHeight="1" x14ac:dyDescent="0.4"/>
    <row r="108" ht="21.75" customHeight="1" x14ac:dyDescent="0.4"/>
    <row r="109" ht="21.75" customHeight="1" x14ac:dyDescent="0.4"/>
    <row r="110" ht="21.75" customHeight="1" x14ac:dyDescent="0.4"/>
    <row r="111" ht="21.75" customHeight="1" x14ac:dyDescent="0.4"/>
    <row r="112" ht="21.75" customHeight="1" x14ac:dyDescent="0.4"/>
    <row r="113" ht="21.75" customHeight="1" x14ac:dyDescent="0.4"/>
    <row r="114" ht="21.75" customHeight="1" x14ac:dyDescent="0.4"/>
    <row r="115" ht="21.75" customHeight="1" x14ac:dyDescent="0.4"/>
    <row r="116" ht="21.75" customHeight="1" x14ac:dyDescent="0.4"/>
    <row r="117" ht="21.75" customHeight="1" x14ac:dyDescent="0.4"/>
    <row r="118" ht="21.75" customHeight="1" x14ac:dyDescent="0.4"/>
    <row r="119" ht="21.75" customHeight="1" x14ac:dyDescent="0.4"/>
    <row r="120" ht="21.75" customHeight="1" x14ac:dyDescent="0.4"/>
    <row r="121" ht="21.75" customHeight="1" x14ac:dyDescent="0.4"/>
    <row r="122" ht="21.75" customHeight="1" x14ac:dyDescent="0.4"/>
    <row r="123" ht="21.75" customHeight="1" x14ac:dyDescent="0.4"/>
    <row r="124" ht="21.75" customHeight="1" x14ac:dyDescent="0.4"/>
    <row r="125" ht="21.75" customHeight="1" x14ac:dyDescent="0.4"/>
    <row r="126" ht="21.75" customHeight="1" x14ac:dyDescent="0.4"/>
    <row r="127" ht="21.75" customHeight="1" x14ac:dyDescent="0.4"/>
    <row r="128" ht="21.75" customHeight="1" x14ac:dyDescent="0.4"/>
    <row r="129" ht="21.75" customHeight="1" x14ac:dyDescent="0.4"/>
    <row r="130" ht="21.75" customHeight="1" x14ac:dyDescent="0.4"/>
    <row r="131" ht="21.75" customHeight="1" x14ac:dyDescent="0.4"/>
    <row r="132" ht="21.75" customHeight="1" x14ac:dyDescent="0.4"/>
    <row r="133" ht="21.75" customHeight="1" x14ac:dyDescent="0.4"/>
    <row r="134" ht="21.75" customHeight="1" x14ac:dyDescent="0.4"/>
    <row r="135" ht="21.75" customHeight="1" x14ac:dyDescent="0.4"/>
    <row r="136" ht="21.75" customHeight="1" x14ac:dyDescent="0.4"/>
    <row r="137" ht="21.75" customHeight="1" x14ac:dyDescent="0.4"/>
    <row r="138" ht="21.75" customHeight="1" x14ac:dyDescent="0.4"/>
    <row r="139" ht="21.75" customHeight="1" x14ac:dyDescent="0.4"/>
    <row r="140" ht="21.75" customHeight="1" x14ac:dyDescent="0.4"/>
    <row r="141" ht="21.75" customHeight="1" x14ac:dyDescent="0.4"/>
    <row r="142" ht="21.75" customHeight="1" x14ac:dyDescent="0.4"/>
    <row r="143" ht="21.75" customHeight="1" x14ac:dyDescent="0.4"/>
    <row r="144" ht="21.75" customHeight="1" x14ac:dyDescent="0.4"/>
    <row r="145" ht="21.75" customHeight="1" x14ac:dyDescent="0.4"/>
    <row r="146" ht="21.75" customHeight="1" x14ac:dyDescent="0.4"/>
    <row r="147" ht="21.75" customHeight="1" x14ac:dyDescent="0.4"/>
    <row r="148" ht="21.75" customHeight="1" x14ac:dyDescent="0.4"/>
    <row r="149" ht="21.75" customHeight="1" x14ac:dyDescent="0.4"/>
    <row r="150" ht="21.75" customHeight="1" x14ac:dyDescent="0.4"/>
    <row r="151" ht="21.75" customHeight="1" x14ac:dyDescent="0.4"/>
    <row r="152" ht="21.75" customHeight="1" x14ac:dyDescent="0.4"/>
    <row r="153" ht="21.75" customHeight="1" x14ac:dyDescent="0.4"/>
  </sheetData>
  <mergeCells count="3">
    <mergeCell ref="A1:D1"/>
    <mergeCell ref="A2:D2"/>
    <mergeCell ref="A3:D3"/>
  </mergeCells>
  <phoneticPr fontId="1"/>
  <pageMargins left="0.38" right="0.35433070866141736"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showGridLines="0" showZeros="0" zoomScale="80" zoomScaleNormal="80" workbookViewId="0">
      <selection activeCell="G11" sqref="G11"/>
    </sheetView>
  </sheetViews>
  <sheetFormatPr defaultRowHeight="15.75" x14ac:dyDescent="0.4"/>
  <cols>
    <col min="1" max="2" width="10.625" style="7" customWidth="1"/>
    <col min="3" max="3" width="20.25" style="7" customWidth="1"/>
    <col min="4" max="4" width="11.125" style="7" customWidth="1"/>
    <col min="5" max="5" width="10.25" style="7" customWidth="1"/>
    <col min="6" max="6" width="8" style="7" customWidth="1"/>
    <col min="7" max="7" width="13.75" style="7" customWidth="1"/>
    <col min="8" max="8" width="10.5" style="7" hidden="1" customWidth="1"/>
    <col min="9" max="9" width="12" style="7" hidden="1" customWidth="1"/>
    <col min="10" max="10" width="9" style="7" hidden="1" customWidth="1"/>
    <col min="11" max="11" width="9.25" style="7" hidden="1" customWidth="1"/>
    <col min="12" max="12" width="9" style="7" hidden="1" customWidth="1"/>
    <col min="13" max="13" width="20.125" style="7" hidden="1" customWidth="1"/>
    <col min="14" max="14" width="15.125" style="7" hidden="1" customWidth="1"/>
    <col min="15" max="15" width="30.5" style="7" hidden="1" customWidth="1"/>
    <col min="16" max="16" width="9" style="7" customWidth="1"/>
    <col min="17" max="16384" width="9" style="7"/>
  </cols>
  <sheetData>
    <row r="1" spans="1:15" s="6" customFormat="1" ht="48.75" x14ac:dyDescent="0.4">
      <c r="A1" s="37" t="str">
        <f>+Sheet1!A1</f>
        <v xml:space="preserve">2020  第12回 袖ケ浦 </v>
      </c>
      <c r="B1" s="37"/>
      <c r="C1" s="37"/>
      <c r="D1" s="37"/>
      <c r="E1" s="37"/>
      <c r="F1" s="37"/>
      <c r="G1" s="37"/>
    </row>
    <row r="2" spans="1:15" s="6" customFormat="1" ht="48.75" x14ac:dyDescent="0.4">
      <c r="A2" s="38" t="str">
        <f>+Sheet1!A2</f>
        <v>ジュニアオープン小中学生大会</v>
      </c>
      <c r="B2" s="38"/>
      <c r="C2" s="38"/>
      <c r="D2" s="38"/>
      <c r="E2" s="38"/>
      <c r="F2" s="38"/>
      <c r="G2" s="38"/>
    </row>
    <row r="3" spans="1:15" ht="48.75" customHeight="1" x14ac:dyDescent="0.4">
      <c r="A3" s="39" t="s">
        <v>38</v>
      </c>
      <c r="B3" s="39"/>
      <c r="C3" s="39"/>
      <c r="D3" s="39"/>
      <c r="E3" s="39"/>
      <c r="F3" s="39"/>
      <c r="G3" s="39"/>
    </row>
    <row r="4" spans="1:15" ht="27.95" customHeight="1" x14ac:dyDescent="0.4">
      <c r="A4" s="8"/>
    </row>
    <row r="5" spans="1:15" ht="27.95" customHeight="1" x14ac:dyDescent="0.4">
      <c r="A5" s="9" t="s">
        <v>39</v>
      </c>
      <c r="B5" s="40"/>
      <c r="C5" s="40"/>
      <c r="D5" s="10" t="s">
        <v>40</v>
      </c>
      <c r="E5" s="41"/>
      <c r="F5" s="41"/>
      <c r="G5" s="41"/>
    </row>
    <row r="6" spans="1:15" ht="27.95" customHeight="1" x14ac:dyDescent="0.4">
      <c r="A6" s="9" t="s">
        <v>41</v>
      </c>
      <c r="B6" s="40"/>
      <c r="C6" s="40"/>
      <c r="D6" s="11" t="s">
        <v>42</v>
      </c>
      <c r="E6" s="41"/>
      <c r="F6" s="41"/>
      <c r="G6" s="41"/>
    </row>
    <row r="7" spans="1:15" ht="27.95" customHeight="1" x14ac:dyDescent="0.4">
      <c r="A7" s="12"/>
      <c r="B7" s="10" t="s">
        <v>43</v>
      </c>
      <c r="C7" s="40"/>
      <c r="D7" s="40"/>
      <c r="E7" s="40"/>
      <c r="F7" s="40"/>
      <c r="G7" s="40"/>
    </row>
    <row r="8" spans="1:15" ht="27.95" customHeight="1" x14ac:dyDescent="0.4">
      <c r="A8" s="13" t="s">
        <v>44</v>
      </c>
      <c r="B8" s="10" t="s">
        <v>45</v>
      </c>
      <c r="C8" s="40"/>
      <c r="D8" s="40"/>
      <c r="E8" s="40"/>
      <c r="F8" s="40"/>
      <c r="G8" s="40"/>
    </row>
    <row r="9" spans="1:15" ht="27.95" customHeight="1" x14ac:dyDescent="0.4">
      <c r="A9" s="14"/>
      <c r="B9" s="10" t="s">
        <v>46</v>
      </c>
      <c r="C9" s="40"/>
      <c r="D9" s="40"/>
      <c r="E9" s="40"/>
      <c r="F9" s="40"/>
      <c r="G9" s="40"/>
    </row>
    <row r="10" spans="1:15" ht="27.75" customHeight="1" x14ac:dyDescent="0.4">
      <c r="A10" s="42" t="s">
        <v>47</v>
      </c>
      <c r="B10" s="43"/>
      <c r="C10" s="10" t="s">
        <v>48</v>
      </c>
      <c r="D10" s="42" t="s">
        <v>49</v>
      </c>
      <c r="E10" s="44"/>
      <c r="F10" s="43"/>
      <c r="G10" s="10" t="s">
        <v>50</v>
      </c>
      <c r="H10" s="15" t="s">
        <v>51</v>
      </c>
      <c r="I10" s="15" t="s">
        <v>52</v>
      </c>
      <c r="J10" s="15" t="s">
        <v>53</v>
      </c>
      <c r="K10" s="15" t="s">
        <v>54</v>
      </c>
      <c r="L10" s="15" t="s">
        <v>55</v>
      </c>
      <c r="M10" s="15" t="s">
        <v>56</v>
      </c>
      <c r="N10" s="15" t="s">
        <v>57</v>
      </c>
      <c r="O10" s="15" t="s">
        <v>58</v>
      </c>
    </row>
    <row r="11" spans="1:15" ht="27.95" customHeight="1" x14ac:dyDescent="0.4">
      <c r="A11" s="34"/>
      <c r="B11" s="35"/>
      <c r="C11" s="16"/>
      <c r="D11" s="34"/>
      <c r="E11" s="36"/>
      <c r="F11" s="35"/>
      <c r="G11" s="17"/>
      <c r="H11" s="18">
        <f>G24</f>
        <v>0</v>
      </c>
      <c r="I11" s="19" t="str">
        <f>ASC(B5)</f>
        <v/>
      </c>
      <c r="J11" s="19" t="str">
        <f>DBCS(B6)</f>
        <v/>
      </c>
      <c r="K11" s="19" t="str">
        <f>DBCS(E5)</f>
        <v/>
      </c>
      <c r="L11" s="19" t="str">
        <f>DBCS(E6)</f>
        <v/>
      </c>
      <c r="M11" s="19" t="str">
        <f>ASC(C7)</f>
        <v/>
      </c>
      <c r="N11" s="19" t="str">
        <f>ASC(C8)</f>
        <v/>
      </c>
      <c r="O11" s="19" t="str">
        <f>ASC(C9)</f>
        <v/>
      </c>
    </row>
    <row r="12" spans="1:15" ht="27.95" customHeight="1" x14ac:dyDescent="0.4">
      <c r="A12" s="45"/>
      <c r="B12" s="35"/>
      <c r="C12" s="16"/>
      <c r="D12" s="45"/>
      <c r="E12" s="36"/>
      <c r="F12" s="35"/>
      <c r="G12" s="17"/>
    </row>
    <row r="13" spans="1:15" ht="27.95" customHeight="1" x14ac:dyDescent="0.4">
      <c r="A13" s="45"/>
      <c r="B13" s="35"/>
      <c r="C13" s="16"/>
      <c r="D13" s="45"/>
      <c r="E13" s="36"/>
      <c r="F13" s="35"/>
      <c r="G13" s="17"/>
    </row>
    <row r="14" spans="1:15" ht="27.95" customHeight="1" x14ac:dyDescent="0.4">
      <c r="A14" s="45"/>
      <c r="B14" s="35"/>
      <c r="C14" s="16"/>
      <c r="D14" s="45"/>
      <c r="E14" s="36"/>
      <c r="F14" s="35"/>
      <c r="G14" s="17"/>
    </row>
    <row r="15" spans="1:15" ht="27.95" customHeight="1" x14ac:dyDescent="0.4">
      <c r="A15" s="45"/>
      <c r="B15" s="35"/>
      <c r="C15" s="16"/>
      <c r="D15" s="45"/>
      <c r="E15" s="36"/>
      <c r="F15" s="35"/>
      <c r="G15" s="17"/>
    </row>
    <row r="16" spans="1:15" ht="27.95" customHeight="1" x14ac:dyDescent="0.4">
      <c r="A16" s="45"/>
      <c r="B16" s="35"/>
      <c r="C16" s="16"/>
      <c r="D16" s="45"/>
      <c r="E16" s="36"/>
      <c r="F16" s="35"/>
      <c r="G16" s="17"/>
    </row>
    <row r="17" spans="1:7" ht="27.95" customHeight="1" x14ac:dyDescent="0.4">
      <c r="A17" s="45"/>
      <c r="B17" s="35"/>
      <c r="C17" s="16"/>
      <c r="D17" s="45"/>
      <c r="E17" s="36"/>
      <c r="F17" s="35"/>
      <c r="G17" s="17"/>
    </row>
    <row r="18" spans="1:7" ht="27.95" customHeight="1" x14ac:dyDescent="0.4">
      <c r="A18" s="45"/>
      <c r="B18" s="35"/>
      <c r="C18" s="16"/>
      <c r="D18" s="45"/>
      <c r="E18" s="36"/>
      <c r="F18" s="35"/>
      <c r="G18" s="17"/>
    </row>
    <row r="19" spans="1:7" ht="27.95" customHeight="1" x14ac:dyDescent="0.4">
      <c r="A19" s="45"/>
      <c r="B19" s="35"/>
      <c r="C19" s="16"/>
      <c r="D19" s="45"/>
      <c r="E19" s="36"/>
      <c r="F19" s="35"/>
      <c r="G19" s="17"/>
    </row>
    <row r="20" spans="1:7" ht="27.95" customHeight="1" x14ac:dyDescent="0.4">
      <c r="A20" s="45"/>
      <c r="B20" s="35"/>
      <c r="C20" s="16"/>
      <c r="D20" s="45"/>
      <c r="E20" s="36"/>
      <c r="F20" s="35"/>
      <c r="G20" s="17"/>
    </row>
    <row r="21" spans="1:7" ht="27.95" customHeight="1" x14ac:dyDescent="0.4">
      <c r="A21" s="45"/>
      <c r="B21" s="35"/>
      <c r="C21" s="16"/>
      <c r="D21" s="45"/>
      <c r="E21" s="36"/>
      <c r="F21" s="35"/>
      <c r="G21" s="17"/>
    </row>
    <row r="22" spans="1:7" ht="27.95" customHeight="1" x14ac:dyDescent="0.4">
      <c r="A22" s="45"/>
      <c r="B22" s="35"/>
      <c r="C22" s="16"/>
      <c r="D22" s="45"/>
      <c r="E22" s="36"/>
      <c r="F22" s="35"/>
      <c r="G22" s="17"/>
    </row>
    <row r="23" spans="1:7" ht="27.95" customHeight="1" x14ac:dyDescent="0.4">
      <c r="A23" s="45"/>
      <c r="B23" s="35"/>
      <c r="C23" s="16"/>
      <c r="D23" s="45"/>
      <c r="E23" s="36"/>
      <c r="F23" s="35"/>
      <c r="G23" s="17"/>
    </row>
    <row r="24" spans="1:7" ht="27.95" customHeight="1" x14ac:dyDescent="0.4">
      <c r="A24" s="20"/>
      <c r="B24" s="20"/>
      <c r="C24" s="20"/>
      <c r="D24" s="21" t="s">
        <v>59</v>
      </c>
      <c r="E24" s="22">
        <f>COUNTA(A11:B23)</f>
        <v>0</v>
      </c>
      <c r="F24" s="23" t="s">
        <v>59</v>
      </c>
      <c r="G24" s="24">
        <f>E24*1500</f>
        <v>0</v>
      </c>
    </row>
    <row r="25" spans="1:7" ht="27.95" customHeight="1" x14ac:dyDescent="0.4">
      <c r="A25" s="25" t="s">
        <v>60</v>
      </c>
      <c r="B25" s="26"/>
      <c r="C25" s="26"/>
      <c r="D25" s="26"/>
      <c r="E25" s="26"/>
      <c r="F25" s="26"/>
      <c r="G25" s="27">
        <f>COUNTIF(D11:D23,#REF!)+COUNTIF(D11:D23,#REF!)</f>
        <v>0</v>
      </c>
    </row>
    <row r="26" spans="1:7" ht="30" customHeight="1" x14ac:dyDescent="0.4">
      <c r="A26" s="28"/>
      <c r="B26" s="28"/>
      <c r="C26" s="28"/>
      <c r="D26" s="28"/>
      <c r="E26" s="28"/>
      <c r="F26" s="28"/>
      <c r="G26" s="29"/>
    </row>
    <row r="27" spans="1:7" ht="30" customHeight="1" x14ac:dyDescent="0.4"/>
    <row r="28" spans="1:7" ht="30" customHeight="1" x14ac:dyDescent="0.4"/>
    <row r="29" spans="1:7" ht="30" customHeight="1" x14ac:dyDescent="0.4"/>
    <row r="30" spans="1:7" ht="30" customHeight="1" x14ac:dyDescent="0.4"/>
    <row r="31" spans="1:7" ht="30" customHeight="1" x14ac:dyDescent="0.4"/>
    <row r="32" spans="1:7"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sheetData>
  <mergeCells count="38">
    <mergeCell ref="A21:B21"/>
    <mergeCell ref="D21:F21"/>
    <mergeCell ref="A22:B22"/>
    <mergeCell ref="D22:F22"/>
    <mergeCell ref="A23:B23"/>
    <mergeCell ref="D23:F23"/>
    <mergeCell ref="A18:B18"/>
    <mergeCell ref="D18:F18"/>
    <mergeCell ref="A19:B19"/>
    <mergeCell ref="D19:F19"/>
    <mergeCell ref="A20:B20"/>
    <mergeCell ref="D20:F20"/>
    <mergeCell ref="A15:B15"/>
    <mergeCell ref="D15:F15"/>
    <mergeCell ref="A16:B16"/>
    <mergeCell ref="D16:F16"/>
    <mergeCell ref="A17:B17"/>
    <mergeCell ref="D17:F17"/>
    <mergeCell ref="A12:B12"/>
    <mergeCell ref="D12:F12"/>
    <mergeCell ref="A13:B13"/>
    <mergeCell ref="D13:F13"/>
    <mergeCell ref="A14:B14"/>
    <mergeCell ref="D14:F14"/>
    <mergeCell ref="A11:B11"/>
    <mergeCell ref="D11:F11"/>
    <mergeCell ref="A1:G1"/>
    <mergeCell ref="A2:G2"/>
    <mergeCell ref="A3:G3"/>
    <mergeCell ref="B5:C5"/>
    <mergeCell ref="E5:G5"/>
    <mergeCell ref="B6:C6"/>
    <mergeCell ref="E6:G6"/>
    <mergeCell ref="C7:G7"/>
    <mergeCell ref="C8:G8"/>
    <mergeCell ref="C9:G9"/>
    <mergeCell ref="A10:B10"/>
    <mergeCell ref="D10:F10"/>
  </mergeCells>
  <phoneticPr fontId="1"/>
  <dataValidations disablePrompts="1" count="2">
    <dataValidation allowBlank="1" showInputMessage="1" showErrorMessage="1" promptTitle="振込者" prompt="申込者と異なる場合記入してください" sqref="E6:G6"/>
    <dataValidation type="list" allowBlank="1" showInputMessage="1" showErrorMessage="1" sqref="D11:F23">
      <formula1>"中学生男子,中学生女子,小学生男子,小学生女子,小学生低学年"</formula1>
    </dataValidation>
  </dataValidations>
  <pageMargins left="0.56000000000000005" right="0.32" top="0.70866141732283472" bottom="0.47244094488188981" header="0.35433070866141736" footer="0.31496062992125984"/>
  <pageSetup paperSize="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申込用紙</vt:lpstr>
      <vt:lpstr>Sheet1!Print_Area</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 Mikiya</dc:creator>
  <cp:lastModifiedBy>user2</cp:lastModifiedBy>
  <cp:lastPrinted>2020-06-13T22:49:19Z</cp:lastPrinted>
  <dcterms:created xsi:type="dcterms:W3CDTF">2017-07-04T18:49:32Z</dcterms:created>
  <dcterms:modified xsi:type="dcterms:W3CDTF">2020-07-05T10:32:28Z</dcterms:modified>
</cp:coreProperties>
</file>