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 yWindow="0" windowWidth="20730" windowHeight="11745"/>
  </bookViews>
  <sheets>
    <sheet name="案内" sheetId="3" r:id="rId1"/>
    <sheet name="参加申込書" sheetId="4" r:id="rId2"/>
  </sheets>
  <calcPr calcId="145621"/>
</workbook>
</file>

<file path=xl/calcChain.xml><?xml version="1.0" encoding="utf-8"?>
<calcChain xmlns="http://schemas.openxmlformats.org/spreadsheetml/2006/main">
  <c r="N10" i="4" l="1"/>
  <c r="M10" i="4"/>
  <c r="L10" i="4"/>
  <c r="K10" i="4"/>
  <c r="J10" i="4"/>
  <c r="I10" i="4"/>
  <c r="H10" i="4"/>
  <c r="F33" i="4" l="1"/>
  <c r="F32" i="4"/>
  <c r="F30" i="4" s="1"/>
  <c r="G10" i="4" s="1"/>
  <c r="E30" i="4"/>
</calcChain>
</file>

<file path=xl/sharedStrings.xml><?xml version="1.0" encoding="utf-8"?>
<sst xmlns="http://schemas.openxmlformats.org/spreadsheetml/2006/main" count="89" uniqueCount="70">
  <si>
    <t>袖ケ浦市テニス協会</t>
    <phoneticPr fontId="1"/>
  </si>
  <si>
    <t>加盟</t>
    <rPh sb="0" eb="2">
      <t>カメイ</t>
    </rPh>
    <phoneticPr fontId="3"/>
  </si>
  <si>
    <t>(2)区分には協会加盟か非加盟(学生は加盟を選択)を選択願います。</t>
    <rPh sb="3" eb="5">
      <t>クブン</t>
    </rPh>
    <rPh sb="7" eb="9">
      <t>キョウカイ</t>
    </rPh>
    <rPh sb="9" eb="11">
      <t>カメイ</t>
    </rPh>
    <rPh sb="12" eb="15">
      <t>ヒカメイ</t>
    </rPh>
    <rPh sb="16" eb="18">
      <t>ガクセイ</t>
    </rPh>
    <rPh sb="19" eb="20">
      <t>クワエ</t>
    </rPh>
    <rPh sb="20" eb="21">
      <t>メイ</t>
    </rPh>
    <rPh sb="22" eb="24">
      <t>センタク</t>
    </rPh>
    <rPh sb="26" eb="28">
      <t>センタク</t>
    </rPh>
    <rPh sb="28" eb="29">
      <t>ネガ</t>
    </rPh>
    <phoneticPr fontId="3"/>
  </si>
  <si>
    <t>(1)氏名はフルネームで記入してください。所属も記入してください。</t>
    <rPh sb="21" eb="23">
      <t>ショゾク</t>
    </rPh>
    <rPh sb="24" eb="26">
      <t>キニュウ</t>
    </rPh>
    <phoneticPr fontId="3"/>
  </si>
  <si>
    <t>参加資格</t>
    <rPh sb="0" eb="2">
      <t>サンカ</t>
    </rPh>
    <rPh sb="2" eb="4">
      <t>シカク</t>
    </rPh>
    <phoneticPr fontId="3"/>
  </si>
  <si>
    <t>所　　属</t>
    <rPh sb="0" eb="1">
      <t>ショ</t>
    </rPh>
    <rPh sb="3" eb="4">
      <t>ゾク</t>
    </rPh>
    <phoneticPr fontId="3"/>
  </si>
  <si>
    <t>氏　　名</t>
    <rPh sb="0" eb="1">
      <t>シ</t>
    </rPh>
    <rPh sb="3" eb="4">
      <t>メイ</t>
    </rPh>
    <phoneticPr fontId="3"/>
  </si>
  <si>
    <t>性別</t>
    <rPh sb="0" eb="2">
      <t>セイベツ</t>
    </rPh>
    <phoneticPr fontId="3"/>
  </si>
  <si>
    <t>クラス</t>
    <phoneticPr fontId="3"/>
  </si>
  <si>
    <t>電　話：</t>
    <rPh sb="0" eb="1">
      <t>デン</t>
    </rPh>
    <rPh sb="2" eb="3">
      <t>ハナシ</t>
    </rPh>
    <phoneticPr fontId="3"/>
  </si>
  <si>
    <t>連絡先</t>
    <rPh sb="0" eb="3">
      <t>レンラクサキ</t>
    </rPh>
    <phoneticPr fontId="3"/>
  </si>
  <si>
    <t>住　所：</t>
    <rPh sb="0" eb="1">
      <t>ジュウ</t>
    </rPh>
    <rPh sb="2" eb="3">
      <t>ショ</t>
    </rPh>
    <phoneticPr fontId="3"/>
  </si>
  <si>
    <t>入金者名</t>
    <rPh sb="0" eb="2">
      <t>ニュウキン</t>
    </rPh>
    <rPh sb="2" eb="3">
      <t>シャ</t>
    </rPh>
    <phoneticPr fontId="3"/>
  </si>
  <si>
    <t>申込者名</t>
    <rPh sb="0" eb="2">
      <t>モウシコミ</t>
    </rPh>
    <rPh sb="2" eb="3">
      <t>シャ</t>
    </rPh>
    <phoneticPr fontId="3"/>
  </si>
  <si>
    <t xml:space="preserve"> 加盟クラブ(団体)理事各位</t>
    <phoneticPr fontId="1"/>
  </si>
  <si>
    <t>記</t>
    <rPh sb="0" eb="1">
      <t>キ</t>
    </rPh>
    <phoneticPr fontId="1" alignment="distributed"/>
  </si>
  <si>
    <t>以上</t>
    <rPh sb="0" eb="2">
      <t>イジョウ</t>
    </rPh>
    <phoneticPr fontId="1" alignment="distributed"/>
  </si>
  <si>
    <t>希望日</t>
    <rPh sb="0" eb="3">
      <t>キボウビ</t>
    </rPh>
    <phoneticPr fontId="3"/>
  </si>
  <si>
    <t>クラブ名</t>
    <phoneticPr fontId="3"/>
  </si>
  <si>
    <t>代表者</t>
    <phoneticPr fontId="3"/>
  </si>
  <si>
    <t>メール ：</t>
    <phoneticPr fontId="3"/>
  </si>
  <si>
    <t>　　　　　　　　　 　</t>
    <phoneticPr fontId="1"/>
  </si>
  <si>
    <t>１．種　　 目　　</t>
    <phoneticPr fontId="1"/>
  </si>
  <si>
    <t>２．期　　 日　　</t>
    <phoneticPr fontId="1"/>
  </si>
  <si>
    <t>３．会　　場　　　</t>
    <phoneticPr fontId="1"/>
  </si>
  <si>
    <t>袖ケ浦市営コート（総合運動場、長浦公民館・平岡公民館、百目木公園）</t>
    <phoneticPr fontId="1" alignment="distributed"/>
  </si>
  <si>
    <t>４．参加資格　　</t>
    <phoneticPr fontId="1"/>
  </si>
  <si>
    <t>袖ケ浦市在住者、在勤者（家族含む）、在学者及び協会加盟クラブ登録者</t>
    <phoneticPr fontId="1" alignment="distributed"/>
  </si>
  <si>
    <t xml:space="preserve">５．参 加 費   </t>
    <phoneticPr fontId="1"/>
  </si>
  <si>
    <t xml:space="preserve">　　　　　　　　　 </t>
    <phoneticPr fontId="1"/>
  </si>
  <si>
    <t>６．申込方法　　</t>
    <phoneticPr fontId="1"/>
  </si>
  <si>
    <t>　　　　　　　　　　　　</t>
    <phoneticPr fontId="1" alignment="distributed"/>
  </si>
  <si>
    <t>７．申込〆切　　</t>
    <phoneticPr fontId="1"/>
  </si>
  <si>
    <t>８．申 込 先　 　</t>
    <phoneticPr fontId="3"/>
  </si>
  <si>
    <t xml:space="preserve">９．振 込 先   </t>
    <phoneticPr fontId="1"/>
  </si>
  <si>
    <t>　　　　　　　　　　　　　　　　　　</t>
    <phoneticPr fontId="1"/>
  </si>
  <si>
    <t>10．その他　　</t>
    <rPh sb="5" eb="6">
      <t>タ</t>
    </rPh>
    <phoneticPr fontId="1" alignment="distributed"/>
  </si>
  <si>
    <t>　　　     　 　　</t>
    <phoneticPr fontId="1"/>
  </si>
  <si>
    <t>　　　  　    　 　　　</t>
    <phoneticPr fontId="1"/>
  </si>
  <si>
    <t xml:space="preserve"> 　　　　　　　　</t>
    <phoneticPr fontId="3"/>
  </si>
  <si>
    <t>※試合用ボールは協会から支給します。敗者は使用済ボールを持ち帰って下さい。</t>
    <rPh sb="1" eb="4">
      <t>シアイヨウ</t>
    </rPh>
    <rPh sb="33" eb="34">
      <t>クダ</t>
    </rPh>
    <phoneticPr fontId="7"/>
  </si>
  <si>
    <t>別シートの「参加申込書」に記入の上、メールで送信願います。</t>
    <rPh sb="22" eb="24">
      <t>ソウシン</t>
    </rPh>
    <rPh sb="24" eb="25">
      <t>ネガ</t>
    </rPh>
    <phoneticPr fontId="7"/>
  </si>
  <si>
    <t>※クラブ、振込者名は必ず入力願います。参加費は締切日までに入金願います。</t>
    <rPh sb="5" eb="7">
      <t>フリコ</t>
    </rPh>
    <rPh sb="7" eb="8">
      <t>シャ</t>
    </rPh>
    <phoneticPr fontId="7"/>
  </si>
  <si>
    <t>①千葉銀行　袖ケ浦支店　普　3404787　袖ケ浦市テニス協会</t>
    <phoneticPr fontId="7"/>
  </si>
  <si>
    <t>②ゆうちょ銀行　記号 10590　番号 56949721　袖ケ浦市テニス協会</t>
    <rPh sb="5" eb="7">
      <t>ギンコウ</t>
    </rPh>
    <rPh sb="29" eb="32">
      <t>ソデガウラ</t>
    </rPh>
    <phoneticPr fontId="1"/>
  </si>
  <si>
    <t>※エクセル記入ができない場合、必要事項をメール送信でも可能です。</t>
    <rPh sb="27" eb="29">
      <t>カノウ</t>
    </rPh>
    <phoneticPr fontId="7"/>
  </si>
  <si>
    <t>・協会ホームページ ： http://hayashi3333.web.fc2.com/</t>
    <rPh sb="1" eb="3">
      <t>キョウカイ</t>
    </rPh>
    <phoneticPr fontId="3"/>
  </si>
  <si>
    <t>・大会確認用ブログ： http://blog.livedoor.jp/sode_tennis/</t>
    <phoneticPr fontId="7"/>
  </si>
  <si>
    <t>男</t>
    <rPh sb="0" eb="1">
      <t>オトコ</t>
    </rPh>
    <phoneticPr fontId="7"/>
  </si>
  <si>
    <t>女</t>
    <rPh sb="0" eb="1">
      <t>オンナ</t>
    </rPh>
    <phoneticPr fontId="7"/>
  </si>
  <si>
    <t>●当協会加盟会員　　  1,500円／ペア</t>
    <phoneticPr fontId="1" alignment="distributed"/>
  </si>
  <si>
    <t>●学生(高校生以下)　 1,500円／ペア</t>
    <rPh sb="1" eb="3">
      <t>ガクセイ</t>
    </rPh>
    <rPh sb="4" eb="7">
      <t>コウコウセイ</t>
    </rPh>
    <rPh sb="7" eb="9">
      <t>イカ</t>
    </rPh>
    <rPh sb="17" eb="18">
      <t>エン</t>
    </rPh>
    <phoneticPr fontId="7"/>
  </si>
  <si>
    <t>非加盟(在住・在勤）</t>
  </si>
  <si>
    <t>※袖ケ浦市在住または在勤でもなく、加盟クラブ登録していない人は参加できません。</t>
    <phoneticPr fontId="1" alignment="distributed"/>
  </si>
  <si>
    <t>●当協会非加盟者　　　2,500円／ペア　（在住・在勤で協会に登録していない方）</t>
    <phoneticPr fontId="1" alignment="distributed"/>
  </si>
  <si>
    <t>sodegaura_tennis_des@yahoo.co.jp　　（受付担当：林）</t>
    <rPh sb="35" eb="37">
      <t>ウケツケ</t>
    </rPh>
    <rPh sb="37" eb="39">
      <t>タントウ</t>
    </rPh>
    <rPh sb="40" eb="41">
      <t>ハヤシ</t>
    </rPh>
    <phoneticPr fontId="7"/>
  </si>
  <si>
    <t>（受付返信のない時は必ず確認願います）</t>
    <rPh sb="1" eb="3">
      <t>ウケツケ</t>
    </rPh>
    <rPh sb="8" eb="9">
      <t>トキ</t>
    </rPh>
    <phoneticPr fontId="7"/>
  </si>
  <si>
    <t>ミックスダブルス【一般クラスおよびベテランクラス】　　　　※クラス重複出場可能です</t>
    <rPh sb="33" eb="35">
      <t>チョウフク</t>
    </rPh>
    <rPh sb="35" eb="37">
      <t>シュツジョウ</t>
    </rPh>
    <rPh sb="37" eb="39">
      <t>カノウ</t>
    </rPh>
    <phoneticPr fontId="1" alignment="distributed"/>
  </si>
  <si>
    <t>会長　榎本　建作</t>
    <rPh sb="3" eb="5">
      <t>エノモト</t>
    </rPh>
    <rPh sb="6" eb="8">
      <t>ケンサク</t>
    </rPh>
    <phoneticPr fontId="1"/>
  </si>
  <si>
    <t>・本大会は下記のクラブが運営担当します。ドロー会議等、ご協力お願いします。</t>
    <rPh sb="14" eb="16">
      <t>タントウ</t>
    </rPh>
    <rPh sb="23" eb="25">
      <t>カイギ</t>
    </rPh>
    <rPh sb="25" eb="26">
      <t>トウ</t>
    </rPh>
    <rPh sb="28" eb="30">
      <t>キョウリョク</t>
    </rPh>
    <rPh sb="31" eb="32">
      <t>ネガ</t>
    </rPh>
    <phoneticPr fontId="1"/>
  </si>
  <si>
    <t>・大会に関する問合せ等も、上記参加申込先メルアド（事務局・林）までお願いします。</t>
    <rPh sb="1" eb="3">
      <t>タイカイ</t>
    </rPh>
    <rPh sb="4" eb="5">
      <t>カン</t>
    </rPh>
    <rPh sb="7" eb="9">
      <t>トイアワ</t>
    </rPh>
    <rPh sb="10" eb="11">
      <t>トウ</t>
    </rPh>
    <rPh sb="13" eb="15">
      <t>ジョウキ</t>
    </rPh>
    <rPh sb="15" eb="17">
      <t>サンカ</t>
    </rPh>
    <rPh sb="17" eb="19">
      <t>モウシコミ</t>
    </rPh>
    <rPh sb="19" eb="20">
      <t>サキ</t>
    </rPh>
    <rPh sb="25" eb="28">
      <t>ジムキョク</t>
    </rPh>
    <rPh sb="29" eb="30">
      <t>ハヤシ</t>
    </rPh>
    <rPh sb="34" eb="35">
      <t>ネガ</t>
    </rPh>
    <phoneticPr fontId="1"/>
  </si>
  <si>
    <t>第34回袖ケ浦市ミックスダブルス選手権のご案内</t>
    <rPh sb="0" eb="1">
      <t>ダイ</t>
    </rPh>
    <rPh sb="3" eb="4">
      <t>カイ</t>
    </rPh>
    <phoneticPr fontId="1"/>
  </si>
  <si>
    <t>　2019年度の袖ケ浦市ミックスダブルス選手権を下記要項で開催致します。奮ってご参加ください。</t>
    <rPh sb="36" eb="37">
      <t>フル</t>
    </rPh>
    <rPh sb="40" eb="42">
      <t>サンカ</t>
    </rPh>
    <phoneticPr fontId="1"/>
  </si>
  <si>
    <t>※ベテランクラスは大会初日(11/10)時点で満50歳以上であること</t>
    <rPh sb="23" eb="24">
      <t>マン</t>
    </rPh>
    <phoneticPr fontId="1" alignment="distributed"/>
  </si>
  <si>
    <t>12月15日(日)　本戦トーナメント　　　12月22日(日)　予備日</t>
    <rPh sb="7" eb="8">
      <t>ニチ</t>
    </rPh>
    <rPh sb="23" eb="24">
      <t>ガツ</t>
    </rPh>
    <rPh sb="26" eb="27">
      <t>ニチ</t>
    </rPh>
    <rPh sb="28" eb="29">
      <t>ニチ</t>
    </rPh>
    <rPh sb="31" eb="34">
      <t>ヨビビ</t>
    </rPh>
    <phoneticPr fontId="1" alignment="distributed"/>
  </si>
  <si>
    <t>10月4日(金)まで　　※申込内容等の変更は締切日まで可能です。</t>
    <phoneticPr fontId="1" alignment="distributed"/>
  </si>
  <si>
    <t>※神納テニスサークル、Team Aladdin、建’ｓ、袖ケ浦プリンス、百目木PINK、フレンズ、</t>
    <rPh sb="24" eb="25">
      <t>ケン</t>
    </rPh>
    <rPh sb="36" eb="39">
      <t>ドウメキ</t>
    </rPh>
    <phoneticPr fontId="1" alignment="distributed"/>
  </si>
  <si>
    <t>　三井化学</t>
    <phoneticPr fontId="1" alignment="distributed"/>
  </si>
  <si>
    <t>第34回袖ケ浦市ミックスダブルス選手権　参加申込書</t>
    <rPh sb="0" eb="1">
      <t>ダイ</t>
    </rPh>
    <rPh sb="3" eb="4">
      <t>カイ</t>
    </rPh>
    <rPh sb="4" eb="8">
      <t>ソデガウラシ</t>
    </rPh>
    <rPh sb="16" eb="19">
      <t>センシュケン</t>
    </rPh>
    <rPh sb="20" eb="22">
      <t>サンカ</t>
    </rPh>
    <rPh sb="22" eb="25">
      <t>モウシコミショ</t>
    </rPh>
    <phoneticPr fontId="3"/>
  </si>
  <si>
    <t>11月10日(日)、12月8日　予選リーグ戦　※希望日は強い希望がある場合のみ記入願います。</t>
    <rPh sb="7" eb="8">
      <t>ニチ</t>
    </rPh>
    <rPh sb="12" eb="13">
      <t>ガツ</t>
    </rPh>
    <rPh sb="14" eb="15">
      <t>ニチ</t>
    </rPh>
    <phoneticPr fontId="1" alignment="distributed"/>
  </si>
</sst>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 &quot;¥&quot;* #,##0_ ;_ &quot;¥&quot;* \-#,##0_ ;_ &quot;¥&quot;* &quot;-&quot;_ ;_ @_ "/>
    <numFmt numFmtId="176" formatCode="#,##0&quot;人&quot;"/>
    <numFmt numFmtId="177" formatCode="#,##0&quot;組&quot;"/>
    <numFmt numFmtId="179" formatCode="yyyy&quot;年&quot;m&quot;月&quot;d&quot;日&quot;;@"/>
  </numFmts>
  <fonts count="20">
    <font>
      <sz val="10.5"/>
      <name val="ＭＳ 明朝"/>
      <family val="1"/>
      <charset val="128"/>
    </font>
    <font>
      <sz val="6"/>
      <name val="ＭＳ Ｐ明朝"/>
      <family val="1"/>
      <charset val="128"/>
    </font>
    <font>
      <sz val="11"/>
      <name val="ＭＳ Ｐゴシック"/>
      <family val="3"/>
      <charset val="128"/>
    </font>
    <font>
      <sz val="6"/>
      <name val="ＭＳ Ｐゴシック"/>
      <family val="3"/>
      <charset val="128"/>
    </font>
    <font>
      <sz val="10.5"/>
      <name val="Meiryo UI"/>
      <family val="3"/>
      <charset val="128"/>
    </font>
    <font>
      <sz val="12"/>
      <name val="Meiryo UI"/>
      <family val="3"/>
      <charset val="128"/>
    </font>
    <font>
      <sz val="11"/>
      <name val="Meiryo UI"/>
      <family val="3"/>
      <charset val="128"/>
    </font>
    <font>
      <sz val="6"/>
      <name val="ＭＳ 明朝"/>
      <family val="1"/>
      <charset val="128"/>
    </font>
    <font>
      <sz val="10.5"/>
      <color indexed="8"/>
      <name val="Meiryo UI"/>
      <family val="3"/>
      <charset val="128"/>
    </font>
    <font>
      <sz val="10"/>
      <color indexed="8"/>
      <name val="Meiryo UI"/>
      <family val="3"/>
      <charset val="128"/>
    </font>
    <font>
      <b/>
      <sz val="10.5"/>
      <color indexed="8"/>
      <name val="Meiryo UI"/>
      <family val="3"/>
      <charset val="128"/>
    </font>
    <font>
      <sz val="12"/>
      <color indexed="8"/>
      <name val="Meiryo UI"/>
      <family val="3"/>
      <charset val="128"/>
    </font>
    <font>
      <b/>
      <sz val="20"/>
      <color indexed="9"/>
      <name val="Meiryo UI"/>
      <family val="3"/>
      <charset val="128"/>
    </font>
    <font>
      <u/>
      <sz val="10.5"/>
      <color indexed="8"/>
      <name val="ＭＳ 明朝"/>
      <family val="1"/>
      <charset val="128"/>
    </font>
    <font>
      <b/>
      <sz val="12"/>
      <color indexed="10"/>
      <name val="Meiryo UI"/>
      <family val="3"/>
      <charset val="128"/>
    </font>
    <font>
      <sz val="9"/>
      <name val="Meiryo UI"/>
      <family val="3"/>
      <charset val="128"/>
    </font>
    <font>
      <u/>
      <sz val="10.5"/>
      <color theme="10"/>
      <name val="ＭＳ 明朝"/>
      <family val="1"/>
      <charset val="128"/>
    </font>
    <font>
      <sz val="10"/>
      <name val="Meiryo UI"/>
      <family val="3"/>
      <charset val="128"/>
    </font>
    <font>
      <sz val="10.5"/>
      <color theme="0" tint="-0.249977111117893"/>
      <name val="Meiryo UI"/>
      <family val="3"/>
      <charset val="128"/>
    </font>
    <font>
      <sz val="10.5"/>
      <color indexed="10"/>
      <name val="Meiryo UI"/>
      <family val="3"/>
      <charset val="128"/>
    </font>
  </fonts>
  <fills count="3">
    <fill>
      <patternFill patternType="none"/>
    </fill>
    <fill>
      <patternFill patternType="gray125"/>
    </fill>
    <fill>
      <patternFill patternType="solid">
        <fgColor indexed="30"/>
        <bgColor indexed="64"/>
      </patternFill>
    </fill>
  </fills>
  <borders count="14">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16" fillId="0" borderId="0" applyNumberFormat="0" applyFill="0" applyBorder="0" applyAlignment="0" applyProtection="0"/>
    <xf numFmtId="0" fontId="2" fillId="0" borderId="0">
      <alignment vertical="center"/>
    </xf>
  </cellStyleXfs>
  <cellXfs count="60">
    <xf numFmtId="0" fontId="0" fillId="0" borderId="0" xfId="0"/>
    <xf numFmtId="0" fontId="4" fillId="0" borderId="0" xfId="0" applyFont="1"/>
    <xf numFmtId="0" fontId="2" fillId="0" borderId="0" xfId="2" applyFont="1" applyAlignment="1">
      <alignment vertical="center"/>
    </xf>
    <xf numFmtId="0" fontId="6" fillId="0" borderId="0" xfId="2" applyFont="1" applyAlignment="1">
      <alignment vertical="center"/>
    </xf>
    <xf numFmtId="0" fontId="4" fillId="0" borderId="0" xfId="2" applyFont="1" applyBorder="1" applyAlignment="1"/>
    <xf numFmtId="0" fontId="8" fillId="0" borderId="0" xfId="2" applyFont="1" applyBorder="1" applyAlignment="1"/>
    <xf numFmtId="0" fontId="9" fillId="0" borderId="0" xfId="2" applyFont="1" applyBorder="1" applyAlignment="1"/>
    <xf numFmtId="0" fontId="4" fillId="0" borderId="0" xfId="2" applyFont="1" applyAlignment="1">
      <alignment vertical="center"/>
    </xf>
    <xf numFmtId="0" fontId="8" fillId="0" borderId="0" xfId="2" applyFont="1" applyAlignment="1">
      <alignment vertical="center"/>
    </xf>
    <xf numFmtId="0" fontId="9" fillId="0" borderId="0" xfId="2" applyFont="1" applyAlignment="1">
      <alignment vertical="center"/>
    </xf>
    <xf numFmtId="0" fontId="4" fillId="0" borderId="0" xfId="2" applyFont="1" applyAlignment="1">
      <alignment horizontal="center" vertical="center"/>
    </xf>
    <xf numFmtId="0" fontId="8" fillId="0" borderId="1" xfId="2" applyFont="1" applyBorder="1" applyAlignment="1">
      <alignment horizontal="center" vertical="center"/>
    </xf>
    <xf numFmtId="0" fontId="8" fillId="0" borderId="3" xfId="2" applyNumberFormat="1" applyFont="1" applyBorder="1" applyAlignment="1">
      <alignment vertical="center"/>
    </xf>
    <xf numFmtId="0" fontId="8" fillId="0" borderId="4" xfId="2" applyNumberFormat="1" applyFont="1" applyBorder="1" applyAlignment="1">
      <alignment vertical="center"/>
    </xf>
    <xf numFmtId="0" fontId="8" fillId="0" borderId="4" xfId="2" applyFont="1" applyBorder="1" applyAlignment="1">
      <alignment horizontal="right" vertical="center"/>
    </xf>
    <xf numFmtId="0" fontId="10" fillId="0" borderId="5" xfId="2" applyFont="1" applyBorder="1" applyAlignment="1">
      <alignment horizontal="left" vertical="center"/>
    </xf>
    <xf numFmtId="0" fontId="8" fillId="0" borderId="6" xfId="2" applyNumberFormat="1" applyFont="1" applyBorder="1" applyAlignment="1">
      <alignment vertical="center"/>
    </xf>
    <xf numFmtId="0" fontId="8" fillId="0" borderId="0" xfId="2" applyNumberFormat="1" applyFont="1" applyBorder="1" applyAlignment="1">
      <alignment vertical="center"/>
    </xf>
    <xf numFmtId="0" fontId="8" fillId="0" borderId="0" xfId="2" applyFont="1" applyBorder="1" applyAlignment="1">
      <alignment horizontal="right" vertical="center"/>
    </xf>
    <xf numFmtId="0" fontId="8" fillId="0" borderId="7" xfId="2" applyNumberFormat="1" applyFont="1" applyBorder="1" applyAlignment="1">
      <alignment vertical="center"/>
    </xf>
    <xf numFmtId="0" fontId="8" fillId="0" borderId="8" xfId="2" applyNumberFormat="1" applyFont="1" applyBorder="1" applyAlignment="1">
      <alignment vertical="center"/>
    </xf>
    <xf numFmtId="0" fontId="8" fillId="0" borderId="8" xfId="2" applyFont="1" applyBorder="1" applyAlignment="1">
      <alignment horizontal="right" vertical="center"/>
    </xf>
    <xf numFmtId="0" fontId="10" fillId="0" borderId="2" xfId="2" applyFont="1" applyBorder="1" applyAlignment="1">
      <alignment horizontal="left" vertical="center"/>
    </xf>
    <xf numFmtId="0" fontId="8" fillId="0" borderId="9" xfId="2" applyFont="1" applyBorder="1" applyAlignment="1">
      <alignment horizontal="center" vertical="center"/>
    </xf>
    <xf numFmtId="0" fontId="8" fillId="0" borderId="10" xfId="2" applyFont="1" applyBorder="1" applyAlignment="1">
      <alignment horizontal="center" vertical="center"/>
    </xf>
    <xf numFmtId="0" fontId="10" fillId="0" borderId="0" xfId="2" applyFont="1" applyAlignment="1">
      <alignment horizontal="center" vertical="center"/>
    </xf>
    <xf numFmtId="0" fontId="5" fillId="0" borderId="0" xfId="0" applyFont="1" applyAlignment="1">
      <alignment horizontal="distributed"/>
    </xf>
    <xf numFmtId="0" fontId="5" fillId="0" borderId="0" xfId="0" applyFont="1" applyAlignment="1">
      <alignment vertical="center"/>
    </xf>
    <xf numFmtId="0" fontId="5" fillId="0" borderId="0" xfId="0" applyFont="1" applyAlignment="1"/>
    <xf numFmtId="0" fontId="4" fillId="0" borderId="0" xfId="0" applyFont="1" applyAlignment="1"/>
    <xf numFmtId="0" fontId="5" fillId="0" borderId="0" xfId="0" applyFont="1" applyAlignment="1">
      <alignment horizontal="left"/>
    </xf>
    <xf numFmtId="0" fontId="13" fillId="0" borderId="4" xfId="1" applyNumberFormat="1" applyFont="1" applyBorder="1" applyAlignment="1">
      <alignment vertical="center"/>
    </xf>
    <xf numFmtId="0" fontId="11" fillId="0" borderId="0" xfId="0" applyFont="1" applyAlignment="1">
      <alignment vertical="center"/>
    </xf>
    <xf numFmtId="0" fontId="4" fillId="0" borderId="0" xfId="0" applyFont="1" applyAlignment="1">
      <alignment vertical="center"/>
    </xf>
    <xf numFmtId="0" fontId="5" fillId="0" borderId="0" xfId="0" applyFont="1" applyAlignment="1">
      <alignment horizontal="center" vertical="center"/>
    </xf>
    <xf numFmtId="0" fontId="14" fillId="0" borderId="0" xfId="0" applyFont="1" applyAlignment="1">
      <alignment vertical="center"/>
    </xf>
    <xf numFmtId="42" fontId="6" fillId="0" borderId="12" xfId="2" applyNumberFormat="1" applyFont="1" applyBorder="1" applyAlignment="1">
      <alignment vertical="center"/>
    </xf>
    <xf numFmtId="0" fontId="6" fillId="0" borderId="12" xfId="2" applyFont="1" applyBorder="1" applyAlignment="1">
      <alignment vertical="center"/>
    </xf>
    <xf numFmtId="0" fontId="4" fillId="0" borderId="12" xfId="2" applyNumberFormat="1" applyFont="1" applyFill="1" applyBorder="1" applyAlignment="1">
      <alignment vertical="center"/>
    </xf>
    <xf numFmtId="0" fontId="4" fillId="0" borderId="12" xfId="2" applyFont="1" applyFill="1" applyBorder="1" applyAlignment="1">
      <alignment horizontal="left" vertical="center"/>
    </xf>
    <xf numFmtId="0" fontId="15" fillId="0" borderId="12" xfId="2" applyNumberFormat="1" applyFont="1" applyFill="1" applyBorder="1" applyAlignment="1">
      <alignment vertical="center"/>
    </xf>
    <xf numFmtId="0" fontId="4" fillId="0" borderId="12" xfId="2" applyFont="1" applyBorder="1" applyAlignment="1">
      <alignment horizontal="center" vertical="center"/>
    </xf>
    <xf numFmtId="0" fontId="4" fillId="0" borderId="12" xfId="2" applyNumberFormat="1" applyFont="1" applyFill="1" applyBorder="1" applyAlignment="1">
      <alignment horizontal="center" vertical="center"/>
    </xf>
    <xf numFmtId="0" fontId="4" fillId="0" borderId="8" xfId="2" applyFont="1" applyBorder="1" applyAlignment="1">
      <alignment vertical="center"/>
    </xf>
    <xf numFmtId="0" fontId="4" fillId="0" borderId="8" xfId="2" applyFont="1" applyBorder="1" applyAlignment="1">
      <alignment horizontal="right" vertical="center"/>
    </xf>
    <xf numFmtId="177" fontId="4" fillId="0" borderId="12" xfId="2" applyNumberFormat="1" applyFont="1" applyBorder="1" applyAlignment="1">
      <alignment horizontal="center" vertical="center"/>
    </xf>
    <xf numFmtId="42" fontId="4" fillId="0" borderId="12" xfId="2" applyNumberFormat="1" applyFont="1" applyBorder="1" applyAlignment="1">
      <alignment horizontal="center" vertical="center"/>
    </xf>
    <xf numFmtId="0" fontId="17" fillId="0" borderId="0" xfId="2" applyFont="1" applyAlignment="1">
      <alignment vertical="center"/>
    </xf>
    <xf numFmtId="0" fontId="4" fillId="0" borderId="0" xfId="2" applyFont="1" applyBorder="1" applyAlignment="1">
      <alignment vertical="center"/>
    </xf>
    <xf numFmtId="0" fontId="17" fillId="0" borderId="0" xfId="2" applyFont="1" applyBorder="1" applyAlignment="1"/>
    <xf numFmtId="0" fontId="18" fillId="0" borderId="0" xfId="2" applyFont="1" applyAlignment="1">
      <alignment horizontal="right" vertical="center"/>
    </xf>
    <xf numFmtId="176" fontId="18" fillId="0" borderId="0" xfId="2" applyNumberFormat="1" applyFont="1" applyAlignment="1">
      <alignment horizontal="left" vertical="center"/>
    </xf>
    <xf numFmtId="0" fontId="12" fillId="2" borderId="0" xfId="0" applyFont="1" applyFill="1" applyAlignment="1">
      <alignment horizontal="center" vertical="center"/>
    </xf>
    <xf numFmtId="0" fontId="12" fillId="2" borderId="0" xfId="2" applyFont="1" applyFill="1" applyAlignment="1">
      <alignment horizontal="center" vertical="center"/>
    </xf>
    <xf numFmtId="0" fontId="4" fillId="0" borderId="12" xfId="2" applyFont="1" applyFill="1" applyBorder="1" applyAlignment="1">
      <alignment horizontal="center" vertical="center"/>
    </xf>
    <xf numFmtId="0" fontId="19" fillId="0" borderId="13" xfId="2" applyFont="1" applyBorder="1" applyAlignment="1">
      <alignment horizontal="right" vertical="center"/>
    </xf>
    <xf numFmtId="0" fontId="8" fillId="0" borderId="10" xfId="2" applyNumberFormat="1" applyFont="1" applyBorder="1" applyAlignment="1">
      <alignment vertical="center"/>
    </xf>
    <xf numFmtId="0" fontId="0" fillId="0" borderId="11" xfId="0" applyBorder="1" applyAlignment="1">
      <alignment vertical="center"/>
    </xf>
    <xf numFmtId="56" fontId="4" fillId="0" borderId="12" xfId="2" applyNumberFormat="1" applyFont="1" applyFill="1" applyBorder="1" applyAlignment="1">
      <alignment horizontal="center" vertical="center"/>
    </xf>
    <xf numFmtId="179" fontId="5" fillId="0" borderId="0" xfId="0" applyNumberFormat="1" applyFont="1" applyAlignment="1">
      <alignment horizontal="distributed"/>
    </xf>
  </cellXfs>
  <cellStyles count="3">
    <cellStyle name="ハイパーリンク" xfId="1" builtinId="8"/>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
  <sheetViews>
    <sheetView showGridLines="0" tabSelected="1" zoomScale="90" zoomScaleNormal="90" workbookViewId="0"/>
  </sheetViews>
  <sheetFormatPr defaultColWidth="8.5703125" defaultRowHeight="16.5" customHeight="1"/>
  <cols>
    <col min="1" max="1" width="16.42578125" style="1" customWidth="1"/>
    <col min="2" max="2" width="20.42578125" style="1" customWidth="1"/>
    <col min="3" max="3" width="21.7109375" style="1" customWidth="1"/>
    <col min="4" max="4" width="24.7109375" style="1" customWidth="1"/>
    <col min="5" max="5" width="23.5703125" style="1" customWidth="1"/>
    <col min="6" max="6" width="8.7109375" style="1" customWidth="1"/>
    <col min="7" max="16384" width="8.5703125" style="1"/>
  </cols>
  <sheetData>
    <row r="1" spans="1:7" ht="21" customHeight="1">
      <c r="A1" s="28" t="s">
        <v>14</v>
      </c>
      <c r="B1" s="29"/>
      <c r="C1" s="29"/>
      <c r="D1" s="29"/>
      <c r="E1" s="29"/>
      <c r="F1" s="29"/>
      <c r="G1" s="29"/>
    </row>
    <row r="2" spans="1:7" ht="21" customHeight="1">
      <c r="A2" s="29"/>
      <c r="B2" s="29"/>
      <c r="C2" s="29"/>
      <c r="D2" s="29"/>
      <c r="E2" s="59">
        <v>43710</v>
      </c>
      <c r="F2" s="29"/>
      <c r="G2" s="29"/>
    </row>
    <row r="3" spans="1:7" ht="21" customHeight="1">
      <c r="A3" s="29"/>
      <c r="B3" s="29"/>
      <c r="C3" s="29"/>
      <c r="D3" s="29"/>
      <c r="E3" s="26" t="s">
        <v>0</v>
      </c>
      <c r="F3" s="29"/>
      <c r="G3" s="29"/>
    </row>
    <row r="4" spans="1:7" ht="21" customHeight="1">
      <c r="A4" s="29"/>
      <c r="B4" s="29"/>
      <c r="C4" s="29"/>
      <c r="D4" s="29"/>
      <c r="E4" s="26" t="s">
        <v>58</v>
      </c>
      <c r="F4" s="29"/>
      <c r="G4" s="29"/>
    </row>
    <row r="5" spans="1:7" ht="21" customHeight="1">
      <c r="A5" s="29"/>
      <c r="B5" s="29"/>
      <c r="C5" s="29"/>
      <c r="D5" s="29"/>
      <c r="E5" s="29"/>
      <c r="F5" s="29"/>
      <c r="G5" s="29"/>
    </row>
    <row r="6" spans="1:7" ht="45" customHeight="1">
      <c r="A6" s="52" t="s">
        <v>61</v>
      </c>
      <c r="B6" s="52"/>
      <c r="C6" s="52"/>
      <c r="D6" s="52"/>
      <c r="E6" s="52"/>
      <c r="F6" s="29"/>
      <c r="G6" s="29"/>
    </row>
    <row r="7" spans="1:7" ht="21.75" customHeight="1">
      <c r="A7" s="28"/>
      <c r="B7" s="28"/>
      <c r="C7" s="28"/>
      <c r="D7" s="28"/>
      <c r="E7" s="28"/>
      <c r="F7" s="29"/>
      <c r="G7" s="29"/>
    </row>
    <row r="8" spans="1:7" ht="21.75" customHeight="1">
      <c r="A8" s="30" t="s">
        <v>62</v>
      </c>
      <c r="B8" s="30"/>
      <c r="C8" s="30"/>
      <c r="D8" s="30"/>
      <c r="E8" s="30"/>
      <c r="F8" s="29"/>
      <c r="G8" s="29"/>
    </row>
    <row r="9" spans="1:7" ht="21.75" customHeight="1">
      <c r="A9" s="28"/>
      <c r="B9" s="28"/>
      <c r="C9" s="28"/>
      <c r="D9" s="28"/>
      <c r="E9" s="28"/>
      <c r="F9" s="29"/>
      <c r="G9" s="29"/>
    </row>
    <row r="10" spans="1:7" ht="21.75" customHeight="1">
      <c r="A10" s="27"/>
      <c r="B10" s="27"/>
      <c r="C10" s="27" t="s">
        <v>15</v>
      </c>
      <c r="D10" s="27"/>
      <c r="E10" s="27"/>
      <c r="F10" s="29"/>
      <c r="G10" s="29"/>
    </row>
    <row r="11" spans="1:7" ht="21.75" customHeight="1">
      <c r="A11" s="27"/>
      <c r="B11" s="27"/>
      <c r="C11" s="27"/>
      <c r="D11" s="27"/>
      <c r="E11" s="27"/>
      <c r="F11" s="29"/>
      <c r="G11" s="29"/>
    </row>
    <row r="12" spans="1:7" ht="21.75" customHeight="1">
      <c r="A12" s="27" t="s">
        <v>22</v>
      </c>
      <c r="B12" s="27" t="s">
        <v>57</v>
      </c>
      <c r="C12" s="27"/>
      <c r="D12" s="27"/>
      <c r="E12" s="27"/>
      <c r="F12" s="29"/>
      <c r="G12" s="29"/>
    </row>
    <row r="13" spans="1:7" ht="21.75" customHeight="1">
      <c r="A13" s="27"/>
      <c r="B13" s="27" t="s">
        <v>63</v>
      </c>
      <c r="C13" s="27"/>
      <c r="D13" s="27"/>
      <c r="E13" s="27"/>
      <c r="F13" s="29"/>
      <c r="G13" s="29"/>
    </row>
    <row r="14" spans="1:7" ht="21.75" customHeight="1">
      <c r="A14" s="27" t="s">
        <v>23</v>
      </c>
      <c r="B14" s="27" t="s">
        <v>69</v>
      </c>
      <c r="C14" s="27"/>
      <c r="D14" s="35"/>
      <c r="E14" s="27"/>
      <c r="F14" s="29"/>
      <c r="G14" s="29"/>
    </row>
    <row r="15" spans="1:7" ht="21.75" customHeight="1">
      <c r="A15" s="27" t="s">
        <v>21</v>
      </c>
      <c r="B15" s="27" t="s">
        <v>64</v>
      </c>
      <c r="C15" s="27"/>
      <c r="D15" s="27"/>
      <c r="E15" s="27"/>
      <c r="F15" s="29"/>
      <c r="G15" s="29"/>
    </row>
    <row r="16" spans="1:7" ht="21.75" customHeight="1">
      <c r="A16" s="27" t="s">
        <v>24</v>
      </c>
      <c r="B16" s="27" t="s">
        <v>25</v>
      </c>
      <c r="C16" s="27"/>
      <c r="D16" s="27"/>
      <c r="E16" s="27"/>
      <c r="F16" s="29"/>
      <c r="G16" s="29"/>
    </row>
    <row r="17" spans="1:7" ht="21.75" customHeight="1">
      <c r="A17" s="27" t="s">
        <v>26</v>
      </c>
      <c r="B17" s="27" t="s">
        <v>27</v>
      </c>
      <c r="C17" s="27"/>
      <c r="D17" s="27"/>
      <c r="E17" s="27"/>
      <c r="F17" s="29"/>
      <c r="G17" s="29"/>
    </row>
    <row r="18" spans="1:7" ht="21.75" customHeight="1">
      <c r="A18" s="27"/>
      <c r="B18" s="27" t="s">
        <v>53</v>
      </c>
      <c r="C18" s="27"/>
      <c r="D18" s="27"/>
      <c r="E18" s="27"/>
      <c r="F18" s="29"/>
      <c r="G18" s="29"/>
    </row>
    <row r="19" spans="1:7" ht="21.75" customHeight="1">
      <c r="A19" s="27" t="s">
        <v>28</v>
      </c>
      <c r="B19" s="27" t="s">
        <v>50</v>
      </c>
      <c r="C19" s="27"/>
      <c r="D19" s="27"/>
      <c r="E19" s="27"/>
      <c r="F19" s="29"/>
      <c r="G19" s="29"/>
    </row>
    <row r="20" spans="1:7" ht="21.75" customHeight="1">
      <c r="A20" s="27" t="s">
        <v>29</v>
      </c>
      <c r="B20" s="27" t="s">
        <v>54</v>
      </c>
      <c r="C20" s="27"/>
      <c r="D20" s="27"/>
      <c r="E20" s="27"/>
      <c r="F20" s="29"/>
      <c r="G20" s="29"/>
    </row>
    <row r="21" spans="1:7" ht="21.75" customHeight="1">
      <c r="A21" s="27" t="s">
        <v>29</v>
      </c>
      <c r="B21" s="27" t="s">
        <v>51</v>
      </c>
      <c r="C21" s="27"/>
      <c r="D21" s="27"/>
      <c r="E21" s="27"/>
      <c r="F21" s="29"/>
      <c r="G21" s="29"/>
    </row>
    <row r="22" spans="1:7" ht="21.75" customHeight="1">
      <c r="A22" s="27"/>
      <c r="B22" s="27" t="s">
        <v>40</v>
      </c>
      <c r="C22" s="27"/>
      <c r="D22" s="27"/>
      <c r="E22" s="27"/>
      <c r="F22" s="29"/>
      <c r="G22" s="29"/>
    </row>
    <row r="23" spans="1:7" ht="21.75" customHeight="1">
      <c r="A23" s="27" t="s">
        <v>30</v>
      </c>
      <c r="B23" s="27" t="s">
        <v>41</v>
      </c>
      <c r="C23" s="27"/>
      <c r="D23" s="27"/>
      <c r="E23" s="27"/>
      <c r="F23" s="29"/>
      <c r="G23" s="29"/>
    </row>
    <row r="24" spans="1:7" ht="21.75" customHeight="1">
      <c r="A24" s="27" t="s">
        <v>31</v>
      </c>
      <c r="B24" s="27" t="s">
        <v>42</v>
      </c>
      <c r="C24" s="27"/>
      <c r="D24" s="27"/>
      <c r="E24" s="27"/>
      <c r="F24" s="29"/>
      <c r="G24" s="29"/>
    </row>
    <row r="25" spans="1:7" ht="21.75" customHeight="1">
      <c r="A25" s="27"/>
      <c r="B25" s="27" t="s">
        <v>45</v>
      </c>
      <c r="C25" s="27"/>
      <c r="D25" s="27"/>
      <c r="E25" s="27"/>
      <c r="F25" s="29"/>
      <c r="G25" s="29"/>
    </row>
    <row r="26" spans="1:7" ht="21.75" customHeight="1">
      <c r="A26" s="27" t="s">
        <v>32</v>
      </c>
      <c r="B26" s="27" t="s">
        <v>65</v>
      </c>
      <c r="C26" s="27"/>
      <c r="D26" s="27"/>
      <c r="E26" s="27"/>
      <c r="F26" s="29"/>
      <c r="G26" s="29"/>
    </row>
    <row r="27" spans="1:7" ht="21.75" customHeight="1">
      <c r="A27" s="32" t="s">
        <v>33</v>
      </c>
      <c r="B27" s="27" t="s">
        <v>55</v>
      </c>
      <c r="C27" s="32"/>
      <c r="D27" s="27" t="s">
        <v>56</v>
      </c>
      <c r="E27" s="27"/>
      <c r="F27" s="29"/>
      <c r="G27" s="29"/>
    </row>
    <row r="28" spans="1:7" ht="21.75" customHeight="1">
      <c r="A28" s="27" t="s">
        <v>34</v>
      </c>
      <c r="B28" s="27" t="s">
        <v>43</v>
      </c>
      <c r="C28" s="27"/>
      <c r="D28" s="27"/>
      <c r="E28" s="27"/>
      <c r="F28" s="29"/>
      <c r="G28" s="29"/>
    </row>
    <row r="29" spans="1:7" ht="21.75" customHeight="1">
      <c r="A29" s="27" t="s" ph="1">
        <v>35</v>
      </c>
      <c r="B29" s="27" t="s">
        <v>44</v>
      </c>
      <c r="C29" s="27"/>
      <c r="D29" s="27"/>
      <c r="E29" s="27"/>
      <c r="F29" s="29"/>
      <c r="G29" s="29"/>
    </row>
    <row r="30" spans="1:7" ht="21.75" customHeight="1">
      <c r="A30" s="27" t="s">
        <v>36</v>
      </c>
      <c r="B30" s="27" t="s">
        <v>60</v>
      </c>
      <c r="C30" s="27"/>
      <c r="D30" s="27"/>
      <c r="E30" s="27"/>
      <c r="F30" s="29"/>
      <c r="G30" s="29"/>
    </row>
    <row r="31" spans="1:7" ht="21.75" customHeight="1">
      <c r="A31" s="27"/>
      <c r="B31" s="27" t="s">
        <v>59</v>
      </c>
      <c r="C31" s="27"/>
      <c r="D31" s="27"/>
      <c r="E31" s="27"/>
      <c r="F31" s="29"/>
      <c r="G31" s="29"/>
    </row>
    <row r="32" spans="1:7" ht="21.75" customHeight="1">
      <c r="A32" s="27" t="s">
        <v>37</v>
      </c>
      <c r="B32" s="27" t="s">
        <v>66</v>
      </c>
      <c r="C32" s="27"/>
      <c r="D32" s="27"/>
      <c r="E32" s="27"/>
      <c r="F32" s="29"/>
      <c r="G32" s="29"/>
    </row>
    <row r="33" spans="1:7" ht="21.75" customHeight="1">
      <c r="A33" s="27"/>
      <c r="B33" s="27" t="s">
        <v>67</v>
      </c>
      <c r="C33" s="27"/>
      <c r="D33" s="27"/>
      <c r="E33" s="27"/>
      <c r="F33" s="29"/>
      <c r="G33" s="29"/>
    </row>
    <row r="34" spans="1:7" ht="21.75" customHeight="1">
      <c r="A34" s="27" t="s">
        <v>38</v>
      </c>
      <c r="B34" s="27" t="s">
        <v>46</v>
      </c>
      <c r="C34" s="27"/>
      <c r="D34" s="27"/>
      <c r="E34" s="27"/>
      <c r="F34" s="29"/>
      <c r="G34" s="29"/>
    </row>
    <row r="35" spans="1:7" ht="21.75" customHeight="1">
      <c r="A35" s="27" t="s">
        <v>39</v>
      </c>
      <c r="B35" s="27" t="s">
        <v>47</v>
      </c>
      <c r="C35" s="27"/>
      <c r="D35" s="27"/>
      <c r="E35" s="27"/>
      <c r="F35" s="29"/>
      <c r="G35" s="29"/>
    </row>
    <row r="36" spans="1:7" ht="21.75" customHeight="1">
      <c r="A36" s="27"/>
      <c r="B36" s="27"/>
      <c r="C36" s="27"/>
      <c r="D36" s="27"/>
      <c r="E36" s="34" t="s">
        <v>16</v>
      </c>
      <c r="F36" s="29"/>
      <c r="G36" s="29"/>
    </row>
    <row r="37" spans="1:7" ht="21.75" customHeight="1">
      <c r="A37" s="27"/>
      <c r="B37" s="27"/>
      <c r="C37" s="27"/>
      <c r="D37" s="27"/>
      <c r="E37" s="27"/>
      <c r="F37" s="29"/>
      <c r="G37" s="29"/>
    </row>
    <row r="38" spans="1:7" ht="21.75" customHeight="1">
      <c r="A38" s="27"/>
      <c r="B38" s="27"/>
      <c r="C38" s="27"/>
      <c r="D38" s="27"/>
      <c r="E38" s="27"/>
      <c r="F38" s="29"/>
      <c r="G38" s="29"/>
    </row>
    <row r="39" spans="1:7" ht="21" customHeight="1">
      <c r="A39" s="27"/>
      <c r="B39" s="27"/>
      <c r="C39" s="27"/>
      <c r="D39" s="27"/>
      <c r="E39" s="27"/>
      <c r="F39" s="29"/>
      <c r="G39" s="29"/>
    </row>
    <row r="40" spans="1:7" ht="21" customHeight="1">
      <c r="A40" s="27"/>
      <c r="B40" s="27"/>
      <c r="C40" s="27"/>
      <c r="D40" s="27"/>
      <c r="E40" s="27"/>
      <c r="F40" s="29"/>
      <c r="G40" s="29"/>
    </row>
    <row r="41" spans="1:7" ht="21" customHeight="1">
      <c r="A41" s="27"/>
      <c r="B41" s="27"/>
      <c r="C41" s="27"/>
      <c r="D41" s="27"/>
      <c r="E41" s="27"/>
      <c r="F41" s="29"/>
      <c r="G41" s="29"/>
    </row>
    <row r="42" spans="1:7" ht="16.5" customHeight="1">
      <c r="A42" s="27"/>
      <c r="B42" s="27"/>
      <c r="C42" s="27"/>
      <c r="D42" s="27"/>
      <c r="E42" s="27"/>
      <c r="F42" s="29"/>
      <c r="G42" s="29"/>
    </row>
    <row r="43" spans="1:7" ht="16.5" customHeight="1">
      <c r="A43" s="27"/>
      <c r="B43" s="27"/>
      <c r="C43" s="27"/>
      <c r="D43" s="27"/>
      <c r="E43" s="27"/>
      <c r="F43" s="29"/>
      <c r="G43" s="29"/>
    </row>
    <row r="44" spans="1:7" ht="16.5" customHeight="1">
      <c r="A44" s="27"/>
      <c r="B44" s="27"/>
      <c r="C44" s="27"/>
      <c r="D44" s="27"/>
      <c r="E44" s="27"/>
      <c r="F44" s="29"/>
      <c r="G44" s="29"/>
    </row>
    <row r="45" spans="1:7" ht="16.5" customHeight="1">
      <c r="A45" s="27"/>
      <c r="B45" s="27"/>
      <c r="C45" s="27"/>
      <c r="D45" s="27"/>
      <c r="E45" s="27"/>
    </row>
    <row r="46" spans="1:7" ht="16.5" customHeight="1">
      <c r="A46" s="27"/>
      <c r="B46" s="27"/>
      <c r="C46" s="27"/>
      <c r="D46" s="27"/>
      <c r="E46" s="27"/>
    </row>
    <row r="47" spans="1:7" ht="16.5" customHeight="1">
      <c r="A47" s="27"/>
      <c r="B47" s="27"/>
      <c r="C47" s="27"/>
      <c r="D47" s="27"/>
      <c r="E47" s="27"/>
    </row>
    <row r="48" spans="1:7" ht="16.5" customHeight="1">
      <c r="A48" s="33"/>
      <c r="B48" s="33"/>
      <c r="C48" s="33"/>
      <c r="D48" s="33"/>
      <c r="E48" s="33"/>
    </row>
    <row r="49" spans="1:5" ht="16.5" customHeight="1">
      <c r="A49" s="33"/>
      <c r="B49" s="33"/>
      <c r="C49" s="33"/>
      <c r="D49" s="33"/>
      <c r="E49" s="33"/>
    </row>
    <row r="50" spans="1:5" ht="16.5" customHeight="1">
      <c r="A50" s="33"/>
      <c r="B50" s="33"/>
      <c r="C50" s="33"/>
      <c r="D50" s="33"/>
      <c r="E50" s="33"/>
    </row>
    <row r="51" spans="1:5" ht="16.5" customHeight="1">
      <c r="A51" s="33"/>
      <c r="B51" s="33"/>
      <c r="C51" s="33"/>
      <c r="D51" s="33"/>
      <c r="E51" s="33"/>
    </row>
    <row r="52" spans="1:5" ht="16.5" customHeight="1">
      <c r="A52" s="33"/>
      <c r="B52" s="33"/>
      <c r="C52" s="33"/>
      <c r="D52" s="33"/>
      <c r="E52" s="33"/>
    </row>
    <row r="53" spans="1:5" ht="16.5" customHeight="1">
      <c r="A53" s="33"/>
      <c r="B53" s="33"/>
      <c r="C53" s="33"/>
      <c r="D53" s="33"/>
      <c r="E53" s="33"/>
    </row>
    <row r="54" spans="1:5" ht="16.5" customHeight="1">
      <c r="A54" s="33"/>
      <c r="B54" s="33"/>
      <c r="C54" s="33"/>
      <c r="D54" s="33"/>
      <c r="E54" s="33"/>
    </row>
    <row r="55" spans="1:5" ht="16.5" customHeight="1">
      <c r="A55" s="33"/>
      <c r="B55" s="33"/>
      <c r="C55" s="33"/>
      <c r="D55" s="33"/>
      <c r="E55" s="33"/>
    </row>
    <row r="56" spans="1:5" ht="16.5" customHeight="1">
      <c r="A56" s="33"/>
      <c r="B56" s="33"/>
      <c r="C56" s="33"/>
      <c r="D56" s="33"/>
      <c r="E56" s="33"/>
    </row>
    <row r="57" spans="1:5" ht="16.5" customHeight="1">
      <c r="A57" s="33"/>
      <c r="B57" s="33"/>
      <c r="C57" s="33"/>
      <c r="D57" s="33"/>
      <c r="E57" s="33"/>
    </row>
    <row r="58" spans="1:5" ht="16.5" customHeight="1">
      <c r="A58" s="33"/>
      <c r="B58" s="33"/>
      <c r="C58" s="33"/>
      <c r="D58" s="33"/>
      <c r="E58" s="33"/>
    </row>
    <row r="59" spans="1:5" ht="16.5" customHeight="1">
      <c r="A59" s="33"/>
      <c r="B59" s="33"/>
      <c r="C59" s="33"/>
      <c r="D59" s="33"/>
      <c r="E59" s="33"/>
    </row>
    <row r="60" spans="1:5" ht="16.5" customHeight="1">
      <c r="A60" s="33"/>
      <c r="B60" s="33"/>
      <c r="C60" s="33"/>
      <c r="D60" s="33"/>
      <c r="E60" s="33"/>
    </row>
    <row r="61" spans="1:5" ht="16.5" customHeight="1">
      <c r="A61" s="33"/>
      <c r="B61" s="33"/>
      <c r="C61" s="33"/>
      <c r="D61" s="33"/>
      <c r="E61" s="33"/>
    </row>
  </sheetData>
  <mergeCells count="1">
    <mergeCell ref="A6:E6"/>
  </mergeCells>
  <phoneticPr fontId="1" alignment="distributed"/>
  <pageMargins left="0.57999999999999996" right="0.32" top="0.71" bottom="0.39" header="0.44" footer="0.66"/>
  <pageSetup paperSize="9" scale="90" orientation="portrait" horizontalDpi="4294967293"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showGridLines="0" zoomScale="90" zoomScaleNormal="90" workbookViewId="0">
      <selection sqref="A1:F1"/>
    </sheetView>
  </sheetViews>
  <sheetFormatPr defaultRowHeight="13.5"/>
  <cols>
    <col min="1" max="1" width="9.42578125" style="2" customWidth="1"/>
    <col min="2" max="2" width="10.5703125" style="2" customWidth="1"/>
    <col min="3" max="3" width="23.7109375" style="2" customWidth="1"/>
    <col min="4" max="4" width="21.85546875" style="2" customWidth="1"/>
    <col min="5" max="5" width="17.140625" style="2" customWidth="1"/>
    <col min="6" max="6" width="10.28515625" style="2" customWidth="1"/>
    <col min="7" max="7" width="12.140625" style="2" hidden="1" customWidth="1"/>
    <col min="8" max="8" width="15.28515625" style="2" hidden="1" customWidth="1"/>
    <col min="9" max="11" width="11.85546875" style="2" hidden="1" customWidth="1"/>
    <col min="12" max="12" width="35.140625" style="2" hidden="1" customWidth="1"/>
    <col min="13" max="13" width="19" style="2" hidden="1" customWidth="1"/>
    <col min="14" max="14" width="39.5703125" style="2" hidden="1" customWidth="1"/>
    <col min="15" max="16384" width="9.140625" style="2"/>
  </cols>
  <sheetData>
    <row r="1" spans="1:14" ht="45" customHeight="1">
      <c r="A1" s="53" t="s">
        <v>68</v>
      </c>
      <c r="B1" s="53"/>
      <c r="C1" s="53"/>
      <c r="D1" s="53"/>
      <c r="E1" s="53"/>
      <c r="F1" s="53"/>
    </row>
    <row r="2" spans="1:14" s="3" customFormat="1" ht="15.75">
      <c r="A2" s="25"/>
    </row>
    <row r="3" spans="1:14" s="3" customFormat="1" ht="25.5" customHeight="1">
      <c r="A3" s="24" t="s">
        <v>18</v>
      </c>
      <c r="B3" s="56"/>
      <c r="C3" s="57"/>
      <c r="D3" s="24" t="s">
        <v>13</v>
      </c>
      <c r="E3" s="56"/>
      <c r="F3" s="57"/>
    </row>
    <row r="4" spans="1:14" s="3" customFormat="1" ht="25.5" customHeight="1">
      <c r="A4" s="23" t="s">
        <v>19</v>
      </c>
      <c r="B4" s="56"/>
      <c r="C4" s="57"/>
      <c r="D4" s="23" t="s">
        <v>12</v>
      </c>
      <c r="E4" s="56"/>
      <c r="F4" s="57"/>
    </row>
    <row r="5" spans="1:14" s="3" customFormat="1" ht="25.5" customHeight="1">
      <c r="A5" s="22"/>
      <c r="B5" s="21" t="s">
        <v>11</v>
      </c>
      <c r="C5" s="20"/>
      <c r="D5" s="20"/>
      <c r="E5" s="20"/>
      <c r="F5" s="19"/>
    </row>
    <row r="6" spans="1:14" s="3" customFormat="1" ht="25.5" customHeight="1">
      <c r="A6" s="11" t="s">
        <v>10</v>
      </c>
      <c r="B6" s="18" t="s">
        <v>9</v>
      </c>
      <c r="C6" s="17"/>
      <c r="D6" s="17"/>
      <c r="E6" s="17"/>
      <c r="F6" s="16"/>
    </row>
    <row r="7" spans="1:14" s="3" customFormat="1" ht="25.5" customHeight="1">
      <c r="A7" s="15"/>
      <c r="B7" s="14" t="s">
        <v>20</v>
      </c>
      <c r="C7" s="31"/>
      <c r="D7" s="13"/>
      <c r="E7" s="13"/>
      <c r="F7" s="12"/>
    </row>
    <row r="8" spans="1:14" s="3" customFormat="1" ht="21.75" customHeight="1">
      <c r="A8" s="55"/>
      <c r="B8" s="55"/>
      <c r="C8" s="55"/>
      <c r="D8" s="55"/>
      <c r="E8" s="55"/>
      <c r="F8" s="55"/>
    </row>
    <row r="9" spans="1:14" s="3" customFormat="1" ht="23.1" customHeight="1">
      <c r="A9" s="41" t="s">
        <v>8</v>
      </c>
      <c r="B9" s="41" t="s">
        <v>7</v>
      </c>
      <c r="C9" s="41" t="s">
        <v>6</v>
      </c>
      <c r="D9" s="41" t="s">
        <v>5</v>
      </c>
      <c r="E9" s="41" t="s">
        <v>4</v>
      </c>
      <c r="F9" s="41" t="s">
        <v>17</v>
      </c>
    </row>
    <row r="10" spans="1:14" s="3" customFormat="1" ht="23.1" customHeight="1">
      <c r="A10" s="54"/>
      <c r="B10" s="42" t="s">
        <v>48</v>
      </c>
      <c r="C10" s="38"/>
      <c r="D10" s="39"/>
      <c r="E10" s="40"/>
      <c r="F10" s="58"/>
      <c r="G10" s="36">
        <f>F30</f>
        <v>0</v>
      </c>
      <c r="H10" s="37" t="str">
        <f>DBCS(B3)</f>
        <v/>
      </c>
      <c r="I10" s="37" t="str">
        <f>DBCS(B4)</f>
        <v/>
      </c>
      <c r="J10" s="37" t="str">
        <f>DBCS(E3)</f>
        <v/>
      </c>
      <c r="K10" s="37" t="str">
        <f>DBCS(E4)</f>
        <v/>
      </c>
      <c r="L10" s="37" t="str">
        <f>ASC(C5)</f>
        <v/>
      </c>
      <c r="M10" s="37" t="str">
        <f>ASC(C6)</f>
        <v/>
      </c>
      <c r="N10" s="37" t="str">
        <f>ASC(C7)</f>
        <v/>
      </c>
    </row>
    <row r="11" spans="1:14" s="3" customFormat="1" ht="23.1" customHeight="1">
      <c r="A11" s="54"/>
      <c r="B11" s="42" t="s">
        <v>49</v>
      </c>
      <c r="C11" s="38"/>
      <c r="D11" s="39"/>
      <c r="E11" s="40"/>
      <c r="F11" s="58"/>
    </row>
    <row r="12" spans="1:14" s="3" customFormat="1" ht="23.1" customHeight="1">
      <c r="A12" s="54"/>
      <c r="B12" s="42" t="s">
        <v>48</v>
      </c>
      <c r="C12" s="38"/>
      <c r="D12" s="39"/>
      <c r="E12" s="40"/>
      <c r="F12" s="58"/>
    </row>
    <row r="13" spans="1:14" s="3" customFormat="1" ht="23.1" customHeight="1">
      <c r="A13" s="54"/>
      <c r="B13" s="42" t="s">
        <v>49</v>
      </c>
      <c r="C13" s="38"/>
      <c r="D13" s="39"/>
      <c r="E13" s="40"/>
      <c r="F13" s="58"/>
    </row>
    <row r="14" spans="1:14" s="3" customFormat="1" ht="23.1" customHeight="1">
      <c r="A14" s="54"/>
      <c r="B14" s="42" t="s">
        <v>48</v>
      </c>
      <c r="C14" s="38"/>
      <c r="D14" s="39"/>
      <c r="E14" s="40"/>
      <c r="F14" s="58"/>
    </row>
    <row r="15" spans="1:14" s="3" customFormat="1" ht="23.1" customHeight="1">
      <c r="A15" s="54"/>
      <c r="B15" s="42" t="s">
        <v>49</v>
      </c>
      <c r="C15" s="38"/>
      <c r="D15" s="39"/>
      <c r="E15" s="40"/>
      <c r="F15" s="58"/>
    </row>
    <row r="16" spans="1:14" s="3" customFormat="1" ht="23.1" customHeight="1">
      <c r="A16" s="54"/>
      <c r="B16" s="42" t="s">
        <v>48</v>
      </c>
      <c r="C16" s="38"/>
      <c r="D16" s="39"/>
      <c r="E16" s="40"/>
      <c r="F16" s="58"/>
    </row>
    <row r="17" spans="1:6" s="3" customFormat="1" ht="23.1" customHeight="1">
      <c r="A17" s="54"/>
      <c r="B17" s="42" t="s">
        <v>49</v>
      </c>
      <c r="C17" s="38"/>
      <c r="D17" s="39"/>
      <c r="E17" s="40"/>
      <c r="F17" s="58"/>
    </row>
    <row r="18" spans="1:6" s="3" customFormat="1" ht="23.1" customHeight="1">
      <c r="A18" s="54"/>
      <c r="B18" s="42" t="s">
        <v>48</v>
      </c>
      <c r="C18" s="38"/>
      <c r="D18" s="39"/>
      <c r="E18" s="40"/>
      <c r="F18" s="58"/>
    </row>
    <row r="19" spans="1:6" s="3" customFormat="1" ht="23.1" customHeight="1">
      <c r="A19" s="54"/>
      <c r="B19" s="42" t="s">
        <v>49</v>
      </c>
      <c r="C19" s="38"/>
      <c r="D19" s="39"/>
      <c r="E19" s="40"/>
      <c r="F19" s="58"/>
    </row>
    <row r="20" spans="1:6" s="3" customFormat="1" ht="23.1" customHeight="1">
      <c r="A20" s="54"/>
      <c r="B20" s="42" t="s">
        <v>48</v>
      </c>
      <c r="C20" s="38"/>
      <c r="D20" s="39"/>
      <c r="E20" s="40"/>
      <c r="F20" s="58"/>
    </row>
    <row r="21" spans="1:6" s="3" customFormat="1" ht="23.1" customHeight="1">
      <c r="A21" s="54"/>
      <c r="B21" s="42" t="s">
        <v>49</v>
      </c>
      <c r="C21" s="38"/>
      <c r="D21" s="39"/>
      <c r="E21" s="40"/>
      <c r="F21" s="58"/>
    </row>
    <row r="22" spans="1:6" s="3" customFormat="1" ht="23.1" customHeight="1">
      <c r="A22" s="54"/>
      <c r="B22" s="42" t="s">
        <v>48</v>
      </c>
      <c r="C22" s="38"/>
      <c r="D22" s="39"/>
      <c r="E22" s="40"/>
      <c r="F22" s="58"/>
    </row>
    <row r="23" spans="1:6" s="3" customFormat="1" ht="23.1" customHeight="1">
      <c r="A23" s="54"/>
      <c r="B23" s="42" t="s">
        <v>49</v>
      </c>
      <c r="C23" s="38"/>
      <c r="D23" s="39"/>
      <c r="E23" s="40"/>
      <c r="F23" s="58"/>
    </row>
    <row r="24" spans="1:6" s="3" customFormat="1" ht="23.1" customHeight="1">
      <c r="A24" s="54"/>
      <c r="B24" s="42" t="s">
        <v>48</v>
      </c>
      <c r="C24" s="38"/>
      <c r="D24" s="39"/>
      <c r="E24" s="40"/>
      <c r="F24" s="58"/>
    </row>
    <row r="25" spans="1:6" s="3" customFormat="1" ht="23.1" customHeight="1">
      <c r="A25" s="54"/>
      <c r="B25" s="42" t="s">
        <v>49</v>
      </c>
      <c r="C25" s="38"/>
      <c r="D25" s="39"/>
      <c r="E25" s="40"/>
      <c r="F25" s="58"/>
    </row>
    <row r="26" spans="1:6" s="3" customFormat="1" ht="23.1" customHeight="1">
      <c r="A26" s="54"/>
      <c r="B26" s="42" t="s">
        <v>48</v>
      </c>
      <c r="C26" s="38"/>
      <c r="D26" s="39"/>
      <c r="E26" s="40"/>
      <c r="F26" s="58"/>
    </row>
    <row r="27" spans="1:6" s="3" customFormat="1" ht="23.1" customHeight="1">
      <c r="A27" s="54"/>
      <c r="B27" s="42" t="s">
        <v>49</v>
      </c>
      <c r="C27" s="38"/>
      <c r="D27" s="39"/>
      <c r="E27" s="40"/>
      <c r="F27" s="58"/>
    </row>
    <row r="28" spans="1:6" s="3" customFormat="1" ht="23.1" customHeight="1">
      <c r="A28" s="54"/>
      <c r="B28" s="42" t="s">
        <v>48</v>
      </c>
      <c r="C28" s="38"/>
      <c r="D28" s="39"/>
      <c r="E28" s="40"/>
      <c r="F28" s="58"/>
    </row>
    <row r="29" spans="1:6" s="3" customFormat="1" ht="23.1" customHeight="1">
      <c r="A29" s="54"/>
      <c r="B29" s="42" t="s">
        <v>49</v>
      </c>
      <c r="C29" s="38"/>
      <c r="D29" s="39"/>
      <c r="E29" s="40"/>
      <c r="F29" s="58"/>
    </row>
    <row r="30" spans="1:6" s="3" customFormat="1" ht="18" customHeight="1">
      <c r="A30" s="7"/>
      <c r="B30" s="7"/>
      <c r="C30" s="43"/>
      <c r="D30" s="44"/>
      <c r="E30" s="45">
        <f>COUNTA(C10:C29)/2</f>
        <v>0</v>
      </c>
      <c r="F30" s="46">
        <f>750*F32+1250*F33</f>
        <v>0</v>
      </c>
    </row>
    <row r="31" spans="1:6" s="3" customFormat="1" ht="15" customHeight="1">
      <c r="A31" s="47" t="s">
        <v>3</v>
      </c>
      <c r="B31" s="7"/>
      <c r="C31" s="48"/>
      <c r="D31" s="48"/>
      <c r="E31" s="7"/>
      <c r="F31" s="10"/>
    </row>
    <row r="32" spans="1:6" s="3" customFormat="1" ht="17.25" customHeight="1">
      <c r="A32" s="47" t="s">
        <v>2</v>
      </c>
      <c r="B32" s="7"/>
      <c r="C32" s="7"/>
      <c r="D32" s="7"/>
      <c r="E32" s="50" t="s">
        <v>1</v>
      </c>
      <c r="F32" s="51">
        <f>COUNTIF($E$10:$E$29,E32)</f>
        <v>0</v>
      </c>
    </row>
    <row r="33" spans="1:6" s="3" customFormat="1" ht="15.75">
      <c r="A33" s="49"/>
      <c r="B33" s="7"/>
      <c r="C33" s="7"/>
      <c r="D33" s="7"/>
      <c r="E33" s="50" t="s">
        <v>52</v>
      </c>
      <c r="F33" s="51">
        <f>COUNTIF($E$10:$E$29,E33)</f>
        <v>0</v>
      </c>
    </row>
    <row r="34" spans="1:6" s="3" customFormat="1" ht="17.25" customHeight="1">
      <c r="A34" s="9"/>
      <c r="B34" s="8"/>
      <c r="C34" s="8"/>
      <c r="D34" s="8"/>
      <c r="E34" s="8"/>
      <c r="F34" s="7"/>
    </row>
    <row r="35" spans="1:6" s="3" customFormat="1" ht="15.75">
      <c r="A35" s="6"/>
      <c r="B35" s="5"/>
      <c r="C35" s="5"/>
      <c r="D35" s="5"/>
      <c r="E35" s="5"/>
      <c r="F35" s="4"/>
    </row>
    <row r="36" spans="1:6" s="3" customFormat="1" ht="15.75"/>
    <row r="37" spans="1:6" s="3" customFormat="1" ht="15.75"/>
    <row r="38" spans="1:6" s="3" customFormat="1" ht="15.75"/>
    <row r="39" spans="1:6" s="3" customFormat="1" ht="15.75"/>
  </sheetData>
  <mergeCells count="26">
    <mergeCell ref="A28:A29"/>
    <mergeCell ref="A26:A27"/>
    <mergeCell ref="A24:A25"/>
    <mergeCell ref="A14:A15"/>
    <mergeCell ref="A16:A17"/>
    <mergeCell ref="A20:A21"/>
    <mergeCell ref="A18:A19"/>
    <mergeCell ref="F28:F29"/>
    <mergeCell ref="F20:F21"/>
    <mergeCell ref="F22:F23"/>
    <mergeCell ref="F24:F25"/>
    <mergeCell ref="F26:F27"/>
    <mergeCell ref="A1:F1"/>
    <mergeCell ref="A10:A11"/>
    <mergeCell ref="A12:A13"/>
    <mergeCell ref="A22:A23"/>
    <mergeCell ref="A8:F8"/>
    <mergeCell ref="B3:C3"/>
    <mergeCell ref="B4:C4"/>
    <mergeCell ref="E3:F3"/>
    <mergeCell ref="E4:F4"/>
    <mergeCell ref="F10:F11"/>
    <mergeCell ref="F12:F13"/>
    <mergeCell ref="F14:F15"/>
    <mergeCell ref="F16:F17"/>
    <mergeCell ref="F18:F19"/>
  </mergeCells>
  <phoneticPr fontId="7"/>
  <dataValidations count="3">
    <dataValidation type="list" allowBlank="1" showInputMessage="1" showErrorMessage="1" sqref="A10:A29">
      <formula1>"一　般,ベテラン"</formula1>
    </dataValidation>
    <dataValidation type="list" allowBlank="1" showInputMessage="1" showErrorMessage="1" sqref="E10:E29">
      <formula1>"加盟,非加盟(在住・在勤）"</formula1>
    </dataValidation>
    <dataValidation type="list" allowBlank="1" showInputMessage="1" showErrorMessage="1" sqref="F10:F29">
      <formula1>"な　し,11月10日,12月8日"</formula1>
    </dataValidation>
  </dataValidations>
  <pageMargins left="0.67" right="0.43" top="0.76" bottom="0.52" header="0.51200000000000001" footer="0.4"/>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案内</vt:lpstr>
      <vt:lpstr>参加申込書</vt:lpstr>
    </vt:vector>
  </TitlesOfParts>
  <Manager>袖ヶ浦市ﾃﾆｽ協会</Manager>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市ミックスﾀﾞﾌﾞﾙｽ案内</dc:title>
  <dc:creator>事務局長</dc:creator>
  <dc:description>ｈ18/4/7docよりコンバート</dc:description>
  <cp:lastModifiedBy>USYS45</cp:lastModifiedBy>
  <cp:lastPrinted>2019-08-22T22:27:00Z</cp:lastPrinted>
  <dcterms:created xsi:type="dcterms:W3CDTF">2006-04-08T00:45:32Z</dcterms:created>
  <dcterms:modified xsi:type="dcterms:W3CDTF">2019-08-22T22:33:27Z</dcterms:modified>
</cp:coreProperties>
</file>